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6DD5B9C9-2912-48CD-84E0-5F625CC3E4B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карта" sheetId="1" r:id="rId1"/>
    <sheet name="инд.работа" sheetId="2" r:id="rId2"/>
    <sheet name="социометрия" sheetId="3" r:id="rId3"/>
    <sheet name="Лист3" sheetId="6" r:id="rId4"/>
  </sheets>
  <definedNames>
    <definedName name="_xlnm._FilterDatabase" localSheetId="1" hidden="1">инд.работа!$A$3:$H$116</definedName>
  </definedNames>
  <calcPr calcId="191029"/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E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6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1-й ребенок
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1-й ребенок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H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Баскетбол – спортивный комплекс «Огнеборец», Ментальная арифметика – Центр развития интеллекта «Супер детки»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2-й ребенок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H12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художественная и английская школы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0" shapeId="0" xr:uid="{1632A89B-36FE-4545-B1D3-520E1A7413BF}">
      <text>
        <r>
          <rPr>
            <b/>
            <sz val="9"/>
            <color indexed="81"/>
            <rFont val="Tahoma"/>
            <charset val="1"/>
          </rPr>
          <t>1-й ребенок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H14" authorId="0" shapeId="0" xr:uid="{E0962E45-993D-482E-8F2C-B8D47B9B61C1}">
      <text>
        <r>
          <rPr>
            <b/>
            <sz val="9"/>
            <color indexed="81"/>
            <rFont val="Tahoma"/>
            <charset val="1"/>
          </rPr>
          <t>Обединение "Авиамоделирование" ДЮСТЦ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 xr:uid="{6A0AEA2D-9F57-43B5-890D-BBFBD011A7BE}">
      <text>
        <r>
          <rPr>
            <b/>
            <sz val="9"/>
            <color indexed="81"/>
            <rFont val="Tahoma"/>
            <charset val="1"/>
          </rPr>
          <t>1-й ребенок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" authorId="0" shapeId="0" xr:uid="{1C2CC760-D19B-4099-B5F1-6E4EA09474DA}">
      <text>
        <r>
          <rPr>
            <b/>
            <sz val="9"/>
            <color indexed="81"/>
            <rFont val="Tahoma"/>
            <charset val="1"/>
          </rPr>
          <t>2-й ребенок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H16" authorId="0" shapeId="0" xr:uid="{57AECF3B-C3F4-4CBB-A711-41C59BAA66E8}">
      <text>
        <r>
          <rPr>
            <b/>
            <sz val="9"/>
            <color indexed="81"/>
            <rFont val="Tahoma"/>
            <charset val="1"/>
          </rPr>
          <t>Обединение "Авиамоделирование" ДЮСТЦ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 xr:uid="{9B18C9AB-57FC-4F4D-9516-8D5C716A8C5B}">
      <text>
        <r>
          <rPr>
            <b/>
            <sz val="9"/>
            <color indexed="81"/>
            <rFont val="Tahoma"/>
            <charset val="1"/>
          </rPr>
          <t>2-й ребенок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2-й ребенок в семье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2-й ребенок</t>
        </r>
      </text>
    </comment>
    <comment ref="BH2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Танцевальная студия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1-й ребенок из 3-х детей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5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1-й ребенок в семье</t>
        </r>
      </text>
    </comment>
    <comment ref="H28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1-й ребенок в семье</t>
        </r>
      </text>
    </comment>
    <comment ref="BH29" authorId="0" shapeId="0" xr:uid="{00000000-0006-0000-0000-00000F000000}">
      <text>
        <r>
          <rPr>
            <sz val="9"/>
            <color indexed="81"/>
            <rFont val="Tahoma"/>
            <family val="2"/>
            <charset val="204"/>
          </rPr>
          <t xml:space="preserve">иностр. язык
</t>
        </r>
      </text>
    </comment>
    <comment ref="BH30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иностр. язык: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1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2-й ребенок в семье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<sst xmlns="http://schemas.openxmlformats.org/spreadsheetml/2006/main" count="545" uniqueCount="221">
  <si>
    <t>№</t>
  </si>
  <si>
    <t>ФИО воспитанника</t>
  </si>
  <si>
    <t>Педагог</t>
  </si>
  <si>
    <t>Жилищно-бытовые условия</t>
  </si>
  <si>
    <t>Взаимоотношения в семье</t>
  </si>
  <si>
    <t>Воспитательный потенциал</t>
  </si>
  <si>
    <t>Характер</t>
  </si>
  <si>
    <t>Качества личности</t>
  </si>
  <si>
    <t>Положение ребенка в коллективе</t>
  </si>
  <si>
    <t>Учебная деятельность</t>
  </si>
  <si>
    <t>Трудовая деятельность</t>
  </si>
  <si>
    <t>Посещение других учреждений ДО</t>
  </si>
  <si>
    <t>полная</t>
  </si>
  <si>
    <t>неполная</t>
  </si>
  <si>
    <t>единственный ребенок</t>
  </si>
  <si>
    <t>двое детей              ст\мл</t>
  </si>
  <si>
    <t>благоустроенная квартира</t>
  </si>
  <si>
    <t>неблагоустроенная квартира</t>
  </si>
  <si>
    <t>съемное жильё</t>
  </si>
  <si>
    <t>общежитие</t>
  </si>
  <si>
    <t>доверительные,теплые</t>
  </si>
  <si>
    <t>высокий</t>
  </si>
  <si>
    <t>низкий</t>
  </si>
  <si>
    <t>не выявлено</t>
  </si>
  <si>
    <t>лидер</t>
  </si>
  <si>
    <t>не лидер</t>
  </si>
  <si>
    <t>положительные</t>
  </si>
  <si>
    <t>отрицательные</t>
  </si>
  <si>
    <t>Белоганова Н.В.</t>
  </si>
  <si>
    <t>Загнойко Т.В.</t>
  </si>
  <si>
    <t>Борок Т.А.</t>
  </si>
  <si>
    <t>ОБЩИЕ ДАННЫЕ</t>
  </si>
  <si>
    <t>ИНДИВИДУАЛЬНАЯ РАБОТА С ОДАРЕННЫМ РЕБЕНКОМ</t>
  </si>
  <si>
    <t>ФОРМЫ МЕРОПРИЯТИЙ</t>
  </si>
  <si>
    <t>ТЕМЫ</t>
  </si>
  <si>
    <t>СРОКИ ПРОВЕДЕНИЯ</t>
  </si>
  <si>
    <t>РЕЗУЛЬТАТЫ</t>
  </si>
  <si>
    <t>ФАМИЛИЯ, ИМЯ, ОТЧЕСТВО ВОСПИТАННИКА</t>
  </si>
  <si>
    <t>Занятия в кружке</t>
  </si>
  <si>
    <t>Участие в городских интеллектуальных играх, соревнованиях,выставках, конкурсах</t>
  </si>
  <si>
    <t>Участие в региональных  соревнованиях,выставках, конкурсах</t>
  </si>
  <si>
    <t>Участие во всероссийских   соревнованиях,выставках, конкурсах</t>
  </si>
  <si>
    <t>ФАМИЛИЯ, ИМЯ, ОТЧЕСТВО ВОСПИТАНН</t>
  </si>
  <si>
    <t xml:space="preserve"> </t>
  </si>
  <si>
    <t>отличная</t>
  </si>
  <si>
    <t>умственный</t>
  </si>
  <si>
    <t>хорошая</t>
  </si>
  <si>
    <t>ФАМИЛИЯ, ИМЯ. ОТЧЕСТВО ВОСПИТАННИКА</t>
  </si>
  <si>
    <t>Трудовые предпочтения</t>
  </si>
  <si>
    <t>Коростоянова Н.В.</t>
  </si>
  <si>
    <t>Венюков Е.Е.</t>
  </si>
  <si>
    <t>Старцев С.С.</t>
  </si>
  <si>
    <t>средний</t>
  </si>
  <si>
    <t>Кондратьев С.А.</t>
  </si>
  <si>
    <t>Иванова Т.А.</t>
  </si>
  <si>
    <t>Швалова Е.А</t>
  </si>
  <si>
    <t>Мацнева Л.С.</t>
  </si>
  <si>
    <t>КАРТА ОДАРЕННОГО РЕБЕНКА ДЮСТЦ г.Чита</t>
  </si>
  <si>
    <t>Короостоянова Н.В.</t>
  </si>
  <si>
    <t>Швалова Е.А.</t>
  </si>
  <si>
    <t>Состав семьи</t>
  </si>
  <si>
    <t>Структура семьи</t>
  </si>
  <si>
    <t>многдетная (кол-во детей)</t>
  </si>
  <si>
    <t>нейтральные</t>
  </si>
  <si>
    <t>холодные, отчужденные</t>
  </si>
  <si>
    <t>Отклонения от норм поведения</t>
  </si>
  <si>
    <t>"Звезда"</t>
  </si>
  <si>
    <t>"Принятый"</t>
  </si>
  <si>
    <t>"Непринятый"</t>
  </si>
  <si>
    <t>"Отверженный"</t>
  </si>
  <si>
    <t>удовлетворительная</t>
  </si>
  <si>
    <t>неудовлетворительная</t>
  </si>
  <si>
    <t>Успеваемость</t>
  </si>
  <si>
    <t>первая ступень к предпрофильному образованию</t>
  </si>
  <si>
    <t>этап для осуществления мечты</t>
  </si>
  <si>
    <t>личный интерес к данной деятельности</t>
  </si>
  <si>
    <t>желание родителей  (других, значимых для ребенка лиц)</t>
  </si>
  <si>
    <t>Мотивация</t>
  </si>
  <si>
    <t>не пропускает занятия без уважительной причины</t>
  </si>
  <si>
    <t>позволяет себе пропуски без уважительной причины</t>
  </si>
  <si>
    <t>часто пропускает без уважительной причины</t>
  </si>
  <si>
    <t>Способности к обучению</t>
  </si>
  <si>
    <t>Познавательный интерес</t>
  </si>
  <si>
    <t>высокие</t>
  </si>
  <si>
    <t>средние</t>
  </si>
  <si>
    <t>низкие</t>
  </si>
  <si>
    <t xml:space="preserve">высокий </t>
  </si>
  <si>
    <t>Посещаемость</t>
  </si>
  <si>
    <t>выше возрастной нормы</t>
  </si>
  <si>
    <t>в соответствии с возрастом</t>
  </si>
  <si>
    <t>ниже возрастной нормы</t>
  </si>
  <si>
    <t>Наличие трудовых навыков</t>
  </si>
  <si>
    <t>физический</t>
  </si>
  <si>
    <t>репродуктивный</t>
  </si>
  <si>
    <t>творческий</t>
  </si>
  <si>
    <t>активно участвует</t>
  </si>
  <si>
    <t>периодически участвует</t>
  </si>
  <si>
    <t>не участвует</t>
  </si>
  <si>
    <t>Участие в мероприятиях</t>
  </si>
  <si>
    <t>неблагоустроенный дом</t>
  </si>
  <si>
    <t>коттедж</t>
  </si>
  <si>
    <r>
      <t xml:space="preserve">Возраст </t>
    </r>
    <r>
      <rPr>
        <i/>
        <sz val="11"/>
        <color theme="1"/>
        <rFont val="Calibri"/>
        <family val="2"/>
        <charset val="204"/>
        <scheme val="minor"/>
      </rPr>
      <t>(полных лет)</t>
    </r>
  </si>
  <si>
    <t>Возраст (полных лет)</t>
  </si>
  <si>
    <t>наблюдались</t>
  </si>
  <si>
    <t>не наблюдались</t>
  </si>
  <si>
    <t>Участие в международных соревнованиях, выставках, конкурсах</t>
  </si>
  <si>
    <t>Участие в международных соревнованиях,выставках, конкурсах</t>
  </si>
  <si>
    <t>Участие во всероссийских и международных  соревнованиях,выставках, конкурсах</t>
  </si>
  <si>
    <t>педагоги</t>
  </si>
  <si>
    <t>СОЦИОМЕТРИЧЕСКИЕ ДАННЫЕ ПО ОДАРЕННЫМ ДЕТЯМ, ОБУЧАЮЩИМСЯ В ДЮСТЦ</t>
  </si>
  <si>
    <t>Белоганова Н.В. ???</t>
  </si>
  <si>
    <t>Шишмарев Е.В.</t>
  </si>
  <si>
    <t>Участие в vеждународных соревнованиях, выставках, конкурсах</t>
  </si>
  <si>
    <t>Филатов Р.В.</t>
  </si>
  <si>
    <t>Филатов Р.В</t>
  </si>
  <si>
    <t>Городские мероприятия</t>
  </si>
  <si>
    <t>Региональные мероприятия</t>
  </si>
  <si>
    <t>Всероссийские мероприятия</t>
  </si>
  <si>
    <t>Международные мероприятия</t>
  </si>
  <si>
    <r>
      <t>1</t>
    </r>
    <r>
      <rPr>
        <sz val="12"/>
        <color theme="1"/>
        <rFont val="Times New Roman"/>
        <family val="1"/>
        <charset val="204"/>
      </rPr>
      <t xml:space="preserve"> места</t>
    </r>
  </si>
  <si>
    <r>
      <t>2</t>
    </r>
    <r>
      <rPr>
        <sz val="12"/>
        <color theme="1"/>
        <rFont val="Times New Roman"/>
        <family val="1"/>
        <charset val="204"/>
      </rPr>
      <t xml:space="preserve"> места</t>
    </r>
  </si>
  <si>
    <r>
      <t>3</t>
    </r>
    <r>
      <rPr>
        <sz val="12"/>
        <color theme="1"/>
        <rFont val="Times New Roman"/>
        <family val="1"/>
        <charset val="204"/>
      </rPr>
      <t xml:space="preserve"> места</t>
    </r>
  </si>
  <si>
    <r>
      <t xml:space="preserve">4 </t>
    </r>
    <r>
      <rPr>
        <sz val="12"/>
        <color theme="1"/>
        <rFont val="Times New Roman"/>
        <family val="1"/>
        <charset val="204"/>
      </rPr>
      <t>места</t>
    </r>
  </si>
  <si>
    <t>Попова Полина Алексеевна</t>
  </si>
  <si>
    <t>Чупрова Лилия Александровна</t>
  </si>
  <si>
    <t>оргаизатор</t>
  </si>
  <si>
    <t>Захаров Андрей Олегович</t>
  </si>
  <si>
    <t xml:space="preserve">доброжелательность, отзывчивость </t>
  </si>
  <si>
    <t>Сидякова Маргарита Викторовна</t>
  </si>
  <si>
    <t>комуникабельный, добрый, отзывчивый</t>
  </si>
  <si>
    <t>добрый, отзывчивый</t>
  </si>
  <si>
    <t>Шубин Владислав Романович</t>
  </si>
  <si>
    <t>Перминов Илья Александрович</t>
  </si>
  <si>
    <t>Погодаев С.И.</t>
  </si>
  <si>
    <t>Коробков Андрей Романович</t>
  </si>
  <si>
    <t>Коробков Дмитрий Романович</t>
  </si>
  <si>
    <t xml:space="preserve"> Перминов Илья Александрович</t>
  </si>
  <si>
    <t>Паутов Иван Антонович</t>
  </si>
  <si>
    <t>Попов Егор Евгеньевич</t>
  </si>
  <si>
    <t>Кин Тимофей Альбертович</t>
  </si>
  <si>
    <t>Субботин Алексей Викторович</t>
  </si>
  <si>
    <t xml:space="preserve">положительные
добрый, рассудительный, спокойный, начитанный, отзывчивый 
</t>
  </si>
  <si>
    <t xml:space="preserve">Субботин Алексей Викторович </t>
  </si>
  <si>
    <t>аккуратность, взаимопомощь, дружелюбие</t>
  </si>
  <si>
    <t>Абдулин Михаил Сергеевич</t>
  </si>
  <si>
    <t>ответственность, аккуратность</t>
  </si>
  <si>
    <t xml:space="preserve"> Абдулин Михаил Сергеевич</t>
  </si>
  <si>
    <t>(</t>
  </si>
  <si>
    <t xml:space="preserve">двое детей              </t>
  </si>
  <si>
    <t>доверительные, теплые</t>
  </si>
  <si>
    <t>только центр</t>
  </si>
  <si>
    <t>трудолюбивая, отзывчивая, творческая</t>
  </si>
  <si>
    <t>Алтобасова Дарья</t>
  </si>
  <si>
    <t>старательная, дружелюбная, аккуратная</t>
  </si>
  <si>
    <t>Доброжелательный, отзывчивый, заботливый, готов в любую минуту помочь одногруппникам</t>
  </si>
  <si>
    <t xml:space="preserve">добрый, ответственный, уважительно относится к старшим, умеет доводить начатое дело до конца, честный, отзывчивый, в меру инициативный. </t>
  </si>
  <si>
    <t>Коленченко Александр Романович</t>
  </si>
  <si>
    <t>Бусыгин А.С.</t>
  </si>
  <si>
    <t>Маринин Иван Олегович</t>
  </si>
  <si>
    <t>Морева Екатерина Андреевна</t>
  </si>
  <si>
    <t>Морева Ксения Андреевна</t>
  </si>
  <si>
    <t>Колпаков Александр Михайлович</t>
  </si>
  <si>
    <t>Рыкова Софья Александровна</t>
  </si>
  <si>
    <t>дружелюбие, ответственность, оптимистичность, добросовестность, аккуратность, упорство</t>
  </si>
  <si>
    <t>Глушенков Дмитрий Максимович</t>
  </si>
  <si>
    <t>Чупалова Мария Андреевна</t>
  </si>
  <si>
    <t>Куклина  Юлия  Алексеевна</t>
  </si>
  <si>
    <t>Парыгин Константин</t>
  </si>
  <si>
    <t>2021-2022 уч.г.</t>
  </si>
  <si>
    <r>
      <rPr>
        <b/>
        <sz val="11"/>
        <color theme="1"/>
        <rFont val="Calibri"/>
        <family val="2"/>
        <charset val="204"/>
        <scheme val="minor"/>
      </rPr>
      <t>2021-22</t>
    </r>
    <r>
      <rPr>
        <sz val="11"/>
        <color theme="1"/>
        <rFont val="Calibri"/>
        <family val="2"/>
        <charset val="204"/>
        <scheme val="minor"/>
      </rPr>
      <t xml:space="preserve"> учебный год</t>
    </r>
  </si>
  <si>
    <t>Городской конкурс рисунков и поделок
ГорЦДЮТ и К
Городские соревнования "Радуга творчества" "Народное искусство (фольклор) и национальные традиции"
ДЮСТЦ</t>
  </si>
  <si>
    <t xml:space="preserve">Февраль 2022 г.
26.04.2022г. </t>
  </si>
  <si>
    <t xml:space="preserve">III место                                                                 I место </t>
  </si>
  <si>
    <t>Конкурс новогодних рисунков
ДШИ №3</t>
  </si>
  <si>
    <t>Декабрь 2021 г.</t>
  </si>
  <si>
    <t>I место</t>
  </si>
  <si>
    <t>11.12.2021 г.</t>
  </si>
  <si>
    <t>Всероссийский конкурс "Подарок для Деда Мороза и Снегурочки" 
Центр Всероссийских конкурсов "Успех"</t>
  </si>
  <si>
    <t>Первенство городского округа г. Чита по судомодельному спорту
«Техносалон»</t>
  </si>
  <si>
    <t>27-29 апреля 2022
24-29 марта 2022</t>
  </si>
  <si>
    <t xml:space="preserve">1 место ( Ф4А)
1 место ( Ф2Ю)
2 место </t>
  </si>
  <si>
    <t>"Кубок Забайкальского края по судомодельному спорту"
НТТМ</t>
  </si>
  <si>
    <t>Сентябрь (с 13 по 16) 2021
Ноябрь 2021</t>
  </si>
  <si>
    <t xml:space="preserve">1 место ( Ф4А)
4 место </t>
  </si>
  <si>
    <t>Первенстве  Дальневосточного федерального округа среди юношей в закрытом помещении
с 28 – 30 марта 2022 года в г. Благовещенске
Всероссийской научно-технической олимпиаде по судомоделированию среди учащихся и IX Первенстве России                           по судомоделированию среди учащихся Дальневосточного федерального округа (младшая возрастная группа)</t>
  </si>
  <si>
    <t>26 – 30 марта 2022 года
26 – 30 марта 2022 года</t>
  </si>
  <si>
    <t xml:space="preserve">1 место ( Ф4С)
                                                                                       1 место ( Ф4С)
</t>
  </si>
  <si>
    <t>Знакомство с гофрокартоном и техникой с ним: «Фрукты», «Грибы в лукошке», «Овощи», Коллаж «осенний пейзаж», «Снежинка», «Елочная игрушка-шарик»; Объемная ново годняя открытка «Елочка»; «Снеговик».</t>
  </si>
  <si>
    <t>в течении 
полгода</t>
  </si>
  <si>
    <t>демонстрация
выполняемых
работ</t>
  </si>
  <si>
    <t xml:space="preserve">По плану объединения </t>
  </si>
  <si>
    <t xml:space="preserve">Согласно программе </t>
  </si>
  <si>
    <t xml:space="preserve">«Елочка живи»
 Конкурс по мотивам сказок народов Забайкалья.
 «Радуга творчества» </t>
  </si>
  <si>
    <t>01.12-16.12
24.01-31.01
25.04-29.04</t>
  </si>
  <si>
    <t>Тайны космоса</t>
  </si>
  <si>
    <t>Апрель 2022 г.</t>
  </si>
  <si>
    <t>Грамота за активное участие</t>
  </si>
  <si>
    <t>Ученик года</t>
  </si>
  <si>
    <t>14.05.2022 г.</t>
  </si>
  <si>
    <t>Грамота</t>
  </si>
  <si>
    <t>Конкурс по мотивам народных сказок Забайкалья</t>
  </si>
  <si>
    <t>Грамота
2 место</t>
  </si>
  <si>
    <t>MINDSKILLS CHAMPIONSHIP</t>
  </si>
  <si>
    <t>17.11 2021 г.</t>
  </si>
  <si>
    <t xml:space="preserve">Диплом 2 степени                    </t>
  </si>
  <si>
    <t>Первенство г Чита</t>
  </si>
  <si>
    <t>27-29 апреля 2022г</t>
  </si>
  <si>
    <t>1 место-ел-600</t>
  </si>
  <si>
    <t xml:space="preserve">Техносалон </t>
  </si>
  <si>
    <t>26-30 марта 2022 г</t>
  </si>
  <si>
    <t>II место стендовое моделирование (судо)</t>
  </si>
  <si>
    <t>Первенство России-ДФО</t>
  </si>
  <si>
    <t>24-29 марта</t>
  </si>
  <si>
    <t>1 место ек-600   3 МЕСТО-ЕН-600</t>
  </si>
  <si>
    <t>Орнамент</t>
  </si>
  <si>
    <t>В течение учебного года</t>
  </si>
  <si>
    <t>Оформление кабинета                      Выставка работ вгруппе</t>
  </si>
  <si>
    <t>Радуга творчества</t>
  </si>
  <si>
    <t>активное участие, сертификат</t>
  </si>
  <si>
    <t>Новогодние игрушки из подручных материалов</t>
  </si>
  <si>
    <t>активное участие,диплом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</si>
</sst>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AD8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DF42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8F17"/>
        <bgColor indexed="64"/>
      </patternFill>
    </fill>
    <fill>
      <patternFill patternType="solid">
        <fgColor rgb="FF4ABA77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rgb="FF90EDFA"/>
        <bgColor indexed="64"/>
      </patternFill>
    </fill>
    <fill>
      <patternFill patternType="solid">
        <fgColor rgb="FFFDEB7F"/>
        <bgColor indexed="64"/>
      </patternFill>
    </fill>
    <fill>
      <patternFill patternType="solid">
        <fgColor rgb="FFBCD07E"/>
        <bgColor indexed="64"/>
      </patternFill>
    </fill>
    <fill>
      <patternFill patternType="solid">
        <fgColor rgb="FFFBCD4B"/>
        <bgColor indexed="64"/>
      </patternFill>
    </fill>
    <fill>
      <patternFill patternType="solid">
        <fgColor rgb="FFF5FE82"/>
        <bgColor indexed="64"/>
      </patternFill>
    </fill>
    <fill>
      <patternFill patternType="solid">
        <fgColor rgb="FFFCAE46"/>
        <bgColor indexed="64"/>
      </patternFill>
    </fill>
    <fill>
      <patternFill patternType="solid">
        <fgColor rgb="FF97B95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13B98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77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9" borderId="0"/>
  </cellStyleXfs>
  <cellXfs count="377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7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164" fontId="0" fillId="0" borderId="22" xfId="0" applyNumberFormat="1" applyFont="1" applyBorder="1" applyAlignment="1">
      <alignment horizontal="center" vertical="center" wrapText="1"/>
    </xf>
    <xf numFmtId="164" fontId="0" fillId="0" borderId="16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164" fontId="0" fillId="0" borderId="28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/>
    <xf numFmtId="0" fontId="0" fillId="0" borderId="0" xfId="0" applyNumberFormat="1" applyBorder="1" applyAlignment="1">
      <alignment horizontal="center" vertical="center" wrapText="1"/>
    </xf>
    <xf numFmtId="0" fontId="0" fillId="9" borderId="0" xfId="0" applyNumberForma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9" borderId="13" xfId="0" applyFill="1" applyBorder="1" applyAlignment="1">
      <alignment vertical="center" wrapText="1"/>
    </xf>
    <xf numFmtId="164" fontId="0" fillId="9" borderId="22" xfId="0" applyNumberFormat="1" applyFill="1" applyBorder="1" applyAlignment="1">
      <alignment horizontal="center" vertical="center" wrapText="1"/>
    </xf>
    <xf numFmtId="0" fontId="0" fillId="9" borderId="16" xfId="0" applyFill="1" applyBorder="1" applyAlignment="1">
      <alignment vertical="center" wrapText="1"/>
    </xf>
    <xf numFmtId="164" fontId="0" fillId="9" borderId="16" xfId="0" applyNumberFormat="1" applyFill="1" applyBorder="1" applyAlignment="1">
      <alignment horizontal="center" vertical="center" wrapText="1"/>
    </xf>
    <xf numFmtId="0" fontId="0" fillId="9" borderId="28" xfId="0" applyFill="1" applyBorder="1" applyAlignment="1">
      <alignment vertical="center" wrapText="1"/>
    </xf>
    <xf numFmtId="0" fontId="4" fillId="9" borderId="28" xfId="0" applyFont="1" applyFill="1" applyBorder="1" applyAlignment="1">
      <alignment horizontal="center" vertical="center" wrapText="1"/>
    </xf>
    <xf numFmtId="164" fontId="0" fillId="9" borderId="16" xfId="0" applyNumberFormat="1" applyFont="1" applyFill="1" applyBorder="1" applyAlignment="1">
      <alignment horizontal="center" vertical="center" wrapText="1"/>
    </xf>
    <xf numFmtId="164" fontId="0" fillId="9" borderId="28" xfId="0" applyNumberFormat="1" applyFont="1" applyFill="1" applyBorder="1" applyAlignment="1">
      <alignment horizontal="center" vertical="center" wrapText="1"/>
    </xf>
    <xf numFmtId="164" fontId="0" fillId="9" borderId="13" xfId="0" applyNumberForma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9" borderId="19" xfId="0" applyFill="1" applyBorder="1" applyAlignment="1">
      <alignment vertical="center" wrapText="1"/>
    </xf>
    <xf numFmtId="0" fontId="0" fillId="9" borderId="16" xfId="0" applyNumberFormat="1" applyFill="1" applyBorder="1" applyAlignment="1">
      <alignment horizontal="center" vertical="center" wrapText="1"/>
    </xf>
    <xf numFmtId="17" fontId="0" fillId="9" borderId="16" xfId="0" applyNumberForma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textRotation="90"/>
    </xf>
    <xf numFmtId="0" fontId="1" fillId="9" borderId="0" xfId="0" applyFont="1" applyFill="1" applyBorder="1" applyAlignment="1">
      <alignment horizontal="center" vertical="center" textRotation="90"/>
    </xf>
    <xf numFmtId="0" fontId="0" fillId="9" borderId="0" xfId="0" applyFill="1" applyBorder="1" applyAlignment="1">
      <alignment vertical="center"/>
    </xf>
    <xf numFmtId="0" fontId="0" fillId="9" borderId="0" xfId="0" applyFill="1" applyBorder="1" applyAlignment="1">
      <alignment horizontal="left" vertical="center"/>
    </xf>
    <xf numFmtId="0" fontId="0" fillId="9" borderId="0" xfId="0" applyFill="1" applyBorder="1" applyAlignment="1">
      <alignment horizontal="left" vertical="top"/>
    </xf>
    <xf numFmtId="0" fontId="1" fillId="9" borderId="0" xfId="0" applyFont="1" applyFill="1" applyBorder="1" applyAlignment="1">
      <alignment horizontal="center" vertical="center" textRotation="88"/>
    </xf>
    <xf numFmtId="0" fontId="0" fillId="0" borderId="0" xfId="0" applyBorder="1" applyAlignment="1"/>
    <xf numFmtId="0" fontId="0" fillId="15" borderId="17" xfId="0" applyNumberFormat="1" applyFill="1" applyBorder="1" applyAlignment="1">
      <alignment horizontal="center" vertical="center"/>
    </xf>
    <xf numFmtId="0" fontId="0" fillId="0" borderId="17" xfId="0" applyNumberFormat="1" applyBorder="1" applyAlignment="1">
      <alignment vertical="center" wrapText="1"/>
    </xf>
    <xf numFmtId="0" fontId="0" fillId="0" borderId="17" xfId="0" applyNumberForma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 textRotation="135" wrapText="1"/>
    </xf>
    <xf numFmtId="0" fontId="4" fillId="19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20" borderId="22" xfId="0" applyFont="1" applyFill="1" applyBorder="1" applyAlignment="1">
      <alignment horizontal="center" vertical="center" wrapText="1"/>
    </xf>
    <xf numFmtId="0" fontId="4" fillId="20" borderId="13" xfId="0" applyFont="1" applyFill="1" applyBorder="1" applyAlignment="1">
      <alignment horizontal="center" vertical="center" wrapText="1"/>
    </xf>
    <xf numFmtId="0" fontId="0" fillId="0" borderId="17" xfId="0" applyNumberFormat="1" applyFill="1" applyBorder="1" applyAlignment="1">
      <alignment horizontal="center" vertical="center" wrapText="1"/>
    </xf>
    <xf numFmtId="0" fontId="0" fillId="9" borderId="17" xfId="0" applyNumberFormat="1" applyFill="1" applyBorder="1" applyAlignment="1">
      <alignment horizontal="center" vertical="center"/>
    </xf>
    <xf numFmtId="164" fontId="0" fillId="17" borderId="22" xfId="0" applyNumberFormat="1" applyFont="1" applyFill="1" applyBorder="1" applyAlignment="1">
      <alignment vertical="center" wrapText="1"/>
    </xf>
    <xf numFmtId="0" fontId="0" fillId="9" borderId="16" xfId="0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textRotation="90"/>
    </xf>
    <xf numFmtId="0" fontId="1" fillId="0" borderId="17" xfId="0" applyFont="1" applyBorder="1" applyAlignment="1">
      <alignment horizontal="center" vertical="center" wrapText="1"/>
    </xf>
    <xf numFmtId="0" fontId="4" fillId="19" borderId="41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 readingOrder="1"/>
    </xf>
    <xf numFmtId="14" fontId="0" fillId="0" borderId="28" xfId="0" applyNumberFormat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164" fontId="0" fillId="8" borderId="22" xfId="0" applyNumberFormat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 readingOrder="1"/>
    </xf>
    <xf numFmtId="0" fontId="4" fillId="7" borderId="19" xfId="0" applyFont="1" applyFill="1" applyBorder="1" applyAlignment="1">
      <alignment horizontal="center" vertical="center" wrapText="1"/>
    </xf>
    <xf numFmtId="164" fontId="0" fillId="0" borderId="19" xfId="0" applyNumberFormat="1" applyFont="1" applyBorder="1" applyAlignment="1">
      <alignment horizontal="center" vertical="center" wrapText="1"/>
    </xf>
    <xf numFmtId="0" fontId="0" fillId="18" borderId="31" xfId="0" applyFill="1" applyBorder="1" applyAlignment="1">
      <alignment horizontal="center" vertical="center" wrapText="1"/>
    </xf>
    <xf numFmtId="17" fontId="0" fillId="0" borderId="16" xfId="0" applyNumberFormat="1" applyBorder="1" applyAlignment="1">
      <alignment horizontal="center" vertical="center" wrapText="1"/>
    </xf>
    <xf numFmtId="0" fontId="0" fillId="13" borderId="31" xfId="0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textRotation="135" wrapText="1"/>
    </xf>
    <xf numFmtId="164" fontId="0" fillId="9" borderId="19" xfId="0" applyNumberFormat="1" applyFont="1" applyFill="1" applyBorder="1" applyAlignment="1">
      <alignment horizontal="center" vertical="center" wrapText="1"/>
    </xf>
    <xf numFmtId="164" fontId="0" fillId="9" borderId="13" xfId="0" applyNumberFormat="1" applyFont="1" applyFill="1" applyBorder="1" applyAlignment="1">
      <alignment horizontal="center" vertical="center" wrapText="1"/>
    </xf>
    <xf numFmtId="164" fontId="0" fillId="17" borderId="13" xfId="0" applyNumberFormat="1" applyFont="1" applyFill="1" applyBorder="1" applyAlignment="1">
      <alignment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0" xfId="0" applyFill="1" applyBorder="1"/>
    <xf numFmtId="0" fontId="0" fillId="0" borderId="15" xfId="0" applyBorder="1"/>
    <xf numFmtId="0" fontId="0" fillId="0" borderId="8" xfId="0" applyBorder="1"/>
    <xf numFmtId="0" fontId="0" fillId="0" borderId="33" xfId="0" applyBorder="1"/>
    <xf numFmtId="0" fontId="0" fillId="0" borderId="34" xfId="0" applyBorder="1"/>
    <xf numFmtId="164" fontId="1" fillId="0" borderId="11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wrapText="1"/>
    </xf>
    <xf numFmtId="0" fontId="0" fillId="9" borderId="45" xfId="0" applyFill="1" applyBorder="1" applyAlignment="1">
      <alignment vertical="center" wrapText="1"/>
    </xf>
    <xf numFmtId="0" fontId="0" fillId="9" borderId="40" xfId="0" applyFill="1" applyBorder="1" applyAlignment="1">
      <alignment vertical="center" wrapText="1"/>
    </xf>
    <xf numFmtId="0" fontId="0" fillId="9" borderId="43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9" borderId="44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vertical="center" wrapText="1"/>
    </xf>
    <xf numFmtId="0" fontId="0" fillId="30" borderId="13" xfId="0" applyFill="1" applyBorder="1" applyAlignment="1">
      <alignment horizontal="center" vertical="center" wrapText="1"/>
    </xf>
    <xf numFmtId="0" fontId="0" fillId="22" borderId="13" xfId="0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4" borderId="17" xfId="0" applyFill="1" applyBorder="1" applyAlignment="1">
      <alignment vertical="center"/>
    </xf>
    <xf numFmtId="0" fontId="0" fillId="25" borderId="17" xfId="0" applyFill="1" applyBorder="1" applyAlignment="1">
      <alignment vertical="center" wrapText="1"/>
    </xf>
    <xf numFmtId="0" fontId="0" fillId="3" borderId="17" xfId="0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vertical="center" wrapText="1"/>
    </xf>
    <xf numFmtId="0" fontId="0" fillId="29" borderId="17" xfId="0" applyFill="1" applyBorder="1" applyAlignment="1">
      <alignment vertical="center" wrapText="1"/>
    </xf>
    <xf numFmtId="0" fontId="0" fillId="6" borderId="17" xfId="0" applyFill="1" applyBorder="1" applyAlignment="1">
      <alignment vertical="center" wrapText="1"/>
    </xf>
    <xf numFmtId="0" fontId="0" fillId="7" borderId="17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6" borderId="17" xfId="0" applyFill="1" applyBorder="1" applyAlignment="1">
      <alignment vertical="center" wrapText="1"/>
    </xf>
    <xf numFmtId="0" fontId="0" fillId="27" borderId="17" xfId="0" applyFill="1" applyBorder="1" applyAlignment="1">
      <alignment vertical="center" wrapText="1"/>
    </xf>
    <xf numFmtId="0" fontId="0" fillId="28" borderId="17" xfId="0" applyFill="1" applyBorder="1" applyAlignment="1">
      <alignment vertical="center" wrapText="1"/>
    </xf>
    <xf numFmtId="0" fontId="0" fillId="8" borderId="17" xfId="0" applyNumberFormat="1" applyFill="1" applyBorder="1" applyAlignment="1">
      <alignment horizontal="center" vertical="center" wrapText="1"/>
    </xf>
    <xf numFmtId="0" fontId="0" fillId="18" borderId="17" xfId="0" applyNumberFormat="1" applyFill="1" applyBorder="1" applyAlignment="1">
      <alignment horizontal="center" vertical="center" wrapText="1"/>
    </xf>
    <xf numFmtId="0" fontId="0" fillId="21" borderId="17" xfId="0" applyNumberFormat="1" applyFill="1" applyBorder="1" applyAlignment="1">
      <alignment horizontal="center" vertical="center" wrapText="1"/>
    </xf>
    <xf numFmtId="0" fontId="0" fillId="10" borderId="17" xfId="0" applyNumberFormat="1" applyFill="1" applyBorder="1" applyAlignment="1">
      <alignment horizontal="center" vertical="center" wrapText="1"/>
    </xf>
    <xf numFmtId="0" fontId="0" fillId="13" borderId="17" xfId="0" applyNumberFormat="1" applyFill="1" applyBorder="1" applyAlignment="1">
      <alignment horizontal="center" vertical="center" wrapText="1"/>
    </xf>
    <xf numFmtId="0" fontId="0" fillId="23" borderId="17" xfId="0" applyNumberFormat="1" applyFill="1" applyBorder="1" applyAlignment="1">
      <alignment horizontal="center" vertical="center" wrapText="1"/>
    </xf>
    <xf numFmtId="0" fontId="0" fillId="14" borderId="17" xfId="0" applyNumberFormat="1" applyFill="1" applyBorder="1" applyAlignment="1">
      <alignment horizontal="center" vertical="center" wrapText="1"/>
    </xf>
    <xf numFmtId="0" fontId="0" fillId="17" borderId="17" xfId="0" applyNumberFormat="1" applyFill="1" applyBorder="1" applyAlignment="1">
      <alignment horizontal="center" vertical="center" wrapText="1"/>
    </xf>
    <xf numFmtId="0" fontId="0" fillId="24" borderId="17" xfId="0" applyNumberFormat="1" applyFill="1" applyBorder="1" applyAlignment="1">
      <alignment horizontal="center" vertical="center" wrapText="1"/>
    </xf>
    <xf numFmtId="0" fontId="0" fillId="16" borderId="17" xfId="0" applyNumberFormat="1" applyFill="1" applyBorder="1" applyAlignment="1">
      <alignment horizontal="center" vertical="center" wrapText="1"/>
    </xf>
    <xf numFmtId="0" fontId="10" fillId="30" borderId="17" xfId="0" applyNumberFormat="1" applyFont="1" applyFill="1" applyBorder="1" applyAlignment="1">
      <alignment horizontal="center" vertical="center" wrapText="1"/>
    </xf>
    <xf numFmtId="0" fontId="1" fillId="12" borderId="17" xfId="0" applyFont="1" applyFill="1" applyBorder="1"/>
    <xf numFmtId="0" fontId="0" fillId="4" borderId="17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6" borderId="17" xfId="0" applyFill="1" applyBorder="1" applyAlignment="1">
      <alignment horizontal="center" vertical="center" wrapText="1"/>
    </xf>
    <xf numFmtId="0" fontId="0" fillId="27" borderId="17" xfId="0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9" borderId="22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9" xfId="0" applyFont="1" applyBorder="1" applyAlignment="1">
      <alignment horizontal="center" vertical="center" wrapText="1" readingOrder="1"/>
    </xf>
    <xf numFmtId="0" fontId="0" fillId="0" borderId="14" xfId="0" applyBorder="1" applyAlignment="1">
      <alignment vertical="center" wrapText="1"/>
    </xf>
    <xf numFmtId="0" fontId="0" fillId="23" borderId="13" xfId="0" applyFill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4" fillId="9" borderId="2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 wrapText="1"/>
    </xf>
    <xf numFmtId="14" fontId="0" fillId="9" borderId="16" xfId="0" applyNumberFormat="1" applyFill="1" applyBorder="1" applyAlignment="1">
      <alignment horizontal="center" vertical="center" wrapText="1"/>
    </xf>
    <xf numFmtId="0" fontId="10" fillId="32" borderId="17" xfId="0" applyNumberFormat="1" applyFont="1" applyFill="1" applyBorder="1" applyAlignment="1">
      <alignment horizontal="center" vertical="center" wrapText="1"/>
    </xf>
    <xf numFmtId="0" fontId="0" fillId="32" borderId="22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0" fillId="0" borderId="52" xfId="0" applyBorder="1"/>
    <xf numFmtId="0" fontId="11" fillId="0" borderId="32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0" fillId="0" borderId="53" xfId="0" applyBorder="1"/>
    <xf numFmtId="0" fontId="11" fillId="0" borderId="9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33" borderId="17" xfId="0" applyNumberFormat="1" applyFont="1" applyFill="1" applyBorder="1" applyAlignment="1">
      <alignment horizontal="center" vertical="center" wrapText="1"/>
    </xf>
    <xf numFmtId="0" fontId="0" fillId="31" borderId="17" xfId="0" applyNumberForma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33" borderId="6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164" fontId="0" fillId="9" borderId="22" xfId="0" applyNumberFormat="1" applyFont="1" applyFill="1" applyBorder="1" applyAlignment="1">
      <alignment horizontal="center" vertical="center" wrapText="1"/>
    </xf>
    <xf numFmtId="0" fontId="0" fillId="9" borderId="55" xfId="0" applyFill="1" applyBorder="1" applyAlignment="1">
      <alignment vertical="center" wrapText="1"/>
    </xf>
    <xf numFmtId="0" fontId="0" fillId="16" borderId="13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0" fillId="9" borderId="17" xfId="0" applyFill="1" applyBorder="1" applyAlignment="1">
      <alignment vertical="center" wrapText="1"/>
    </xf>
    <xf numFmtId="0" fontId="0" fillId="9" borderId="20" xfId="0" applyFill="1" applyBorder="1" applyAlignment="1">
      <alignment vertical="center" wrapText="1"/>
    </xf>
    <xf numFmtId="164" fontId="0" fillId="14" borderId="58" xfId="0" applyNumberFormat="1" applyFill="1" applyBorder="1" applyAlignment="1">
      <alignment horizontal="center" vertical="center" wrapText="1"/>
    </xf>
    <xf numFmtId="164" fontId="0" fillId="14" borderId="59" xfId="0" applyNumberFormat="1" applyFill="1" applyBorder="1" applyAlignment="1">
      <alignment horizontal="center" vertical="center" wrapText="1"/>
    </xf>
    <xf numFmtId="164" fontId="0" fillId="9" borderId="6" xfId="0" applyNumberFormat="1" applyFill="1" applyBorder="1" applyAlignment="1">
      <alignment horizontal="center" vertical="center" wrapText="1"/>
    </xf>
    <xf numFmtId="164" fontId="0" fillId="9" borderId="19" xfId="0" applyNumberFormat="1" applyFill="1" applyBorder="1" applyAlignment="1">
      <alignment horizontal="center" vertical="center" wrapText="1"/>
    </xf>
    <xf numFmtId="0" fontId="4" fillId="34" borderId="28" xfId="0" applyFont="1" applyFill="1" applyBorder="1" applyAlignment="1">
      <alignment horizontal="center" vertical="center" wrapText="1"/>
    </xf>
    <xf numFmtId="14" fontId="0" fillId="9" borderId="16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4" fontId="0" fillId="9" borderId="19" xfId="0" applyNumberFormat="1" applyFont="1" applyFill="1" applyBorder="1" applyAlignment="1">
      <alignment horizontal="center" vertical="center" wrapText="1"/>
    </xf>
    <xf numFmtId="164" fontId="0" fillId="17" borderId="19" xfId="0" applyNumberFormat="1" applyFont="1" applyFill="1" applyBorder="1" applyAlignment="1">
      <alignment horizontal="center" vertical="center" wrapText="1"/>
    </xf>
    <xf numFmtId="14" fontId="0" fillId="9" borderId="13" xfId="0" applyNumberFormat="1" applyFill="1" applyBorder="1" applyAlignment="1">
      <alignment horizontal="center" vertical="center" wrapText="1"/>
    </xf>
    <xf numFmtId="0" fontId="0" fillId="9" borderId="0" xfId="0" applyFill="1" applyBorder="1" applyAlignment="1"/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 wrapText="1"/>
    </xf>
    <xf numFmtId="164" fontId="0" fillId="3" borderId="16" xfId="0" applyNumberFormat="1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164" fontId="0" fillId="3" borderId="59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64" fontId="0" fillId="3" borderId="16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14" borderId="16" xfId="0" applyFill="1" applyBorder="1" applyAlignment="1">
      <alignment horizontal="left" vertical="center" wrapText="1"/>
    </xf>
    <xf numFmtId="0" fontId="0" fillId="14" borderId="16" xfId="0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 wrapText="1"/>
    </xf>
    <xf numFmtId="164" fontId="0" fillId="14" borderId="16" xfId="0" applyNumberFormat="1" applyFont="1" applyFill="1" applyBorder="1" applyAlignment="1">
      <alignment vertical="center" wrapText="1"/>
    </xf>
    <xf numFmtId="164" fontId="0" fillId="14" borderId="16" xfId="0" applyNumberFormat="1" applyFont="1" applyFill="1" applyBorder="1" applyAlignment="1">
      <alignment horizontal="center" vertical="center" wrapText="1"/>
    </xf>
    <xf numFmtId="0" fontId="0" fillId="14" borderId="35" xfId="0" applyFill="1" applyBorder="1" applyAlignment="1">
      <alignment horizontal="center" vertical="center" wrapText="1"/>
    </xf>
    <xf numFmtId="164" fontId="0" fillId="35" borderId="19" xfId="0" applyNumberFormat="1" applyFont="1" applyFill="1" applyBorder="1" applyAlignment="1">
      <alignment horizontal="center" vertical="center" wrapText="1"/>
    </xf>
    <xf numFmtId="0" fontId="0" fillId="35" borderId="37" xfId="0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37" xfId="0" applyFill="1" applyBorder="1" applyAlignment="1">
      <alignment horizontal="left" vertical="center" wrapText="1"/>
    </xf>
    <xf numFmtId="0" fontId="0" fillId="35" borderId="28" xfId="0" applyFill="1" applyBorder="1" applyAlignment="1">
      <alignment horizontal="center" vertical="center" wrapText="1"/>
    </xf>
    <xf numFmtId="164" fontId="5" fillId="35" borderId="56" xfId="0" applyNumberFormat="1" applyFont="1" applyFill="1" applyBorder="1" applyAlignment="1">
      <alignment horizontal="center" vertical="center" wrapText="1"/>
    </xf>
    <xf numFmtId="164" fontId="0" fillId="35" borderId="44" xfId="0" applyNumberFormat="1" applyFill="1" applyBorder="1" applyAlignment="1">
      <alignment horizontal="center" vertical="center" wrapText="1"/>
    </xf>
    <xf numFmtId="164" fontId="0" fillId="35" borderId="19" xfId="0" applyNumberFormat="1" applyFont="1" applyFill="1" applyBorder="1" applyAlignment="1">
      <alignment vertical="center" wrapText="1"/>
    </xf>
    <xf numFmtId="0" fontId="0" fillId="35" borderId="28" xfId="0" applyFill="1" applyBorder="1" applyAlignment="1">
      <alignment horizontal="left" vertical="center" wrapText="1"/>
    </xf>
    <xf numFmtId="0" fontId="0" fillId="36" borderId="19" xfId="0" applyFill="1" applyBorder="1" applyAlignment="1">
      <alignment horizontal="center" vertical="center" wrapText="1"/>
    </xf>
    <xf numFmtId="0" fontId="0" fillId="36" borderId="28" xfId="0" applyFill="1" applyBorder="1" applyAlignment="1">
      <alignment horizontal="center" vertical="center" wrapText="1"/>
    </xf>
    <xf numFmtId="164" fontId="0" fillId="36" borderId="28" xfId="0" applyNumberFormat="1" applyFont="1" applyFill="1" applyBorder="1" applyAlignment="1">
      <alignment vertical="center" wrapText="1"/>
    </xf>
    <xf numFmtId="164" fontId="0" fillId="36" borderId="28" xfId="0" applyNumberFormat="1" applyFont="1" applyFill="1" applyBorder="1" applyAlignment="1">
      <alignment horizontal="center" vertical="center" wrapText="1"/>
    </xf>
    <xf numFmtId="164" fontId="0" fillId="36" borderId="57" xfId="0" applyNumberFormat="1" applyFill="1" applyBorder="1" applyAlignment="1">
      <alignment horizontal="center" vertical="center" wrapText="1"/>
    </xf>
    <xf numFmtId="164" fontId="0" fillId="36" borderId="56" xfId="0" applyNumberFormat="1" applyFill="1" applyBorder="1" applyAlignment="1">
      <alignment horizontal="center" vertical="center" wrapText="1"/>
    </xf>
    <xf numFmtId="0" fontId="0" fillId="36" borderId="37" xfId="0" applyFill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 readingOrder="1"/>
    </xf>
    <xf numFmtId="0" fontId="0" fillId="0" borderId="0" xfId="0" applyBorder="1"/>
    <xf numFmtId="0" fontId="0" fillId="9" borderId="0" xfId="0" applyFill="1" applyBorder="1" applyAlignment="1">
      <alignment horizontal="center" vertical="center"/>
    </xf>
    <xf numFmtId="0" fontId="0" fillId="28" borderId="23" xfId="0" applyFill="1" applyBorder="1" applyAlignment="1">
      <alignment vertical="center" wrapText="1"/>
    </xf>
    <xf numFmtId="0" fontId="1" fillId="12" borderId="30" xfId="0" applyFont="1" applyFill="1" applyBorder="1"/>
    <xf numFmtId="0" fontId="0" fillId="0" borderId="7" xfId="0" applyBorder="1" applyAlignment="1">
      <alignment horizontal="center" vertical="center" textRotation="90"/>
    </xf>
    <xf numFmtId="0" fontId="0" fillId="9" borderId="17" xfId="0" applyFill="1" applyBorder="1" applyAlignment="1">
      <alignment horizontal="center" vertical="center" wrapText="1"/>
    </xf>
    <xf numFmtId="0" fontId="4" fillId="20" borderId="60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54" xfId="0" applyFont="1" applyFill="1" applyBorder="1" applyAlignment="1">
      <alignment horizontal="center" vertical="center" wrapText="1"/>
    </xf>
    <xf numFmtId="0" fontId="4" fillId="34" borderId="43" xfId="0" applyFont="1" applyFill="1" applyBorder="1" applyAlignment="1">
      <alignment horizontal="center" vertical="center" wrapText="1"/>
    </xf>
    <xf numFmtId="14" fontId="0" fillId="9" borderId="19" xfId="0" applyNumberFormat="1" applyFill="1" applyBorder="1" applyAlignment="1">
      <alignment horizontal="center" vertical="center" wrapText="1"/>
    </xf>
    <xf numFmtId="14" fontId="0" fillId="9" borderId="17" xfId="0" applyNumberFormat="1" applyFill="1" applyBorder="1" applyAlignment="1">
      <alignment horizontal="center" vertical="center" wrapText="1"/>
    </xf>
    <xf numFmtId="0" fontId="4" fillId="34" borderId="19" xfId="0" applyFont="1" applyFill="1" applyBorder="1" applyAlignment="1">
      <alignment horizontal="center" vertical="center" wrapText="1"/>
    </xf>
    <xf numFmtId="164" fontId="0" fillId="36" borderId="44" xfId="0" applyNumberFormat="1" applyFill="1" applyBorder="1" applyAlignment="1">
      <alignment horizontal="center" vertical="center" wrapText="1"/>
    </xf>
    <xf numFmtId="14" fontId="0" fillId="9" borderId="14" xfId="0" applyNumberFormat="1" applyFill="1" applyBorder="1" applyAlignment="1">
      <alignment horizontal="center" vertical="center" wrapText="1"/>
    </xf>
    <xf numFmtId="14" fontId="0" fillId="9" borderId="33" xfId="0" applyNumberFormat="1" applyFill="1" applyBorder="1" applyAlignment="1">
      <alignment horizontal="center" vertical="center" wrapText="1"/>
    </xf>
    <xf numFmtId="0" fontId="4" fillId="20" borderId="48" xfId="0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textRotation="135" wrapText="1"/>
    </xf>
    <xf numFmtId="0" fontId="4" fillId="34" borderId="4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/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/>
    </xf>
    <xf numFmtId="0" fontId="1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1" fillId="32" borderId="6" xfId="0" applyFont="1" applyFill="1" applyBorder="1" applyAlignment="1">
      <alignment horizontal="center" vertical="center" textRotation="90"/>
    </xf>
    <xf numFmtId="0" fontId="0" fillId="32" borderId="29" xfId="0" applyFill="1" applyBorder="1" applyAlignment="1">
      <alignment horizontal="center" vertical="center" textRotation="90"/>
    </xf>
    <xf numFmtId="0" fontId="1" fillId="30" borderId="6" xfId="0" applyFont="1" applyFill="1" applyBorder="1" applyAlignment="1">
      <alignment horizontal="center" vertical="center" textRotation="90"/>
    </xf>
    <xf numFmtId="0" fontId="0" fillId="30" borderId="29" xfId="0" applyFill="1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47" xfId="0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15" fillId="33" borderId="6" xfId="0" applyNumberFormat="1" applyFont="1" applyFill="1" applyBorder="1" applyAlignment="1">
      <alignment horizontal="center" vertical="center" textRotation="90" wrapText="1"/>
    </xf>
    <xf numFmtId="0" fontId="0" fillId="33" borderId="29" xfId="0" applyFill="1" applyBorder="1" applyAlignment="1">
      <alignment horizontal="center" vertical="center" textRotation="90" wrapText="1"/>
    </xf>
    <xf numFmtId="0" fontId="0" fillId="33" borderId="12" xfId="0" applyFill="1" applyBorder="1" applyAlignment="1">
      <alignment horizontal="center" vertical="center" textRotation="90" wrapText="1"/>
    </xf>
    <xf numFmtId="0" fontId="1" fillId="33" borderId="6" xfId="0" applyFont="1" applyFill="1" applyBorder="1" applyAlignment="1">
      <alignment horizontal="center" vertical="center" textRotation="90"/>
    </xf>
    <xf numFmtId="0" fontId="0" fillId="33" borderId="29" xfId="0" applyFill="1" applyBorder="1" applyAlignment="1">
      <alignment horizontal="center" vertical="center" textRotation="90"/>
    </xf>
    <xf numFmtId="0" fontId="0" fillId="33" borderId="12" xfId="0" applyFill="1" applyBorder="1" applyAlignment="1">
      <alignment horizontal="center" vertical="center" textRotation="90"/>
    </xf>
    <xf numFmtId="0" fontId="1" fillId="30" borderId="29" xfId="0" applyFont="1" applyFill="1" applyBorder="1" applyAlignment="1">
      <alignment horizontal="center" vertical="center" textRotation="90"/>
    </xf>
    <xf numFmtId="0" fontId="1" fillId="30" borderId="12" xfId="0" applyFont="1" applyFill="1" applyBorder="1" applyAlignment="1">
      <alignment horizontal="center" vertical="center" textRotation="90"/>
    </xf>
    <xf numFmtId="0" fontId="1" fillId="32" borderId="29" xfId="0" applyFont="1" applyFill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1" fillId="10" borderId="23" xfId="0" applyFont="1" applyFill="1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" fillId="30" borderId="42" xfId="0" applyFont="1" applyFill="1" applyBorder="1" applyAlignment="1">
      <alignment horizontal="center" vertical="center" textRotation="90"/>
    </xf>
    <xf numFmtId="0" fontId="1" fillId="30" borderId="0" xfId="0" applyFont="1" applyFill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1" fillId="17" borderId="7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textRotation="90" wrapText="1"/>
    </xf>
    <xf numFmtId="0" fontId="0" fillId="0" borderId="29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1" fillId="8" borderId="6" xfId="0" applyFont="1" applyFill="1" applyBorder="1" applyAlignment="1">
      <alignment horizontal="center" vertical="center" textRotation="90" wrapText="1"/>
    </xf>
    <xf numFmtId="0" fontId="1" fillId="8" borderId="29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 vertical="center" textRotation="90" wrapText="1"/>
    </xf>
    <xf numFmtId="0" fontId="1" fillId="8" borderId="6" xfId="0" applyFont="1" applyFill="1" applyBorder="1" applyAlignment="1">
      <alignment horizontal="center" vertical="center" textRotation="90"/>
    </xf>
    <xf numFmtId="0" fontId="1" fillId="0" borderId="29" xfId="0" applyFont="1" applyBorder="1" applyAlignment="1">
      <alignment horizontal="center" textRotation="90"/>
    </xf>
    <xf numFmtId="0" fontId="1" fillId="21" borderId="1" xfId="0" applyFont="1" applyFill="1" applyBorder="1" applyAlignment="1">
      <alignment horizontal="center" vertical="center" textRotation="90"/>
    </xf>
    <xf numFmtId="0" fontId="0" fillId="21" borderId="7" xfId="0" applyFill="1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  <xf numFmtId="0" fontId="1" fillId="18" borderId="20" xfId="0" applyFont="1" applyFill="1" applyBorder="1" applyAlignment="1">
      <alignment horizontal="center" vertical="center" textRotation="90"/>
    </xf>
    <xf numFmtId="0" fontId="0" fillId="18" borderId="30" xfId="0" applyFill="1" applyBorder="1" applyAlignment="1">
      <alignment horizontal="center" vertical="center" textRotation="90"/>
    </xf>
    <xf numFmtId="0" fontId="1" fillId="18" borderId="6" xfId="0" applyFont="1" applyFill="1" applyBorder="1" applyAlignment="1">
      <alignment horizontal="center" vertical="center" textRotation="90"/>
    </xf>
    <xf numFmtId="0" fontId="1" fillId="21" borderId="5" xfId="0" applyFont="1" applyFill="1" applyBorder="1" applyAlignment="1">
      <alignment horizontal="center" vertical="center" textRotation="90"/>
    </xf>
    <xf numFmtId="0" fontId="1" fillId="0" borderId="47" xfId="0" applyFont="1" applyBorder="1" applyAlignment="1">
      <alignment horizontal="center" textRotation="90"/>
    </xf>
    <xf numFmtId="0" fontId="1" fillId="10" borderId="6" xfId="0" applyFont="1" applyFill="1" applyBorder="1" applyAlignment="1">
      <alignment horizontal="center" vertical="center" textRotation="90"/>
    </xf>
    <xf numFmtId="0" fontId="1" fillId="10" borderId="29" xfId="0" applyFont="1" applyFill="1" applyBorder="1" applyAlignment="1">
      <alignment horizontal="center" vertical="center" textRotation="90"/>
    </xf>
    <xf numFmtId="0" fontId="1" fillId="10" borderId="12" xfId="0" applyFont="1" applyFill="1" applyBorder="1" applyAlignment="1">
      <alignment horizontal="center" vertical="center" textRotation="90"/>
    </xf>
    <xf numFmtId="0" fontId="1" fillId="23" borderId="6" xfId="0" applyFont="1" applyFill="1" applyBorder="1" applyAlignment="1">
      <alignment horizontal="center" vertical="center" textRotation="90"/>
    </xf>
    <xf numFmtId="0" fontId="1" fillId="13" borderId="6" xfId="0" applyFont="1" applyFill="1" applyBorder="1" applyAlignment="1">
      <alignment horizontal="center" vertical="center" textRotation="90"/>
    </xf>
    <xf numFmtId="0" fontId="1" fillId="16" borderId="6" xfId="0" applyFont="1" applyFill="1" applyBorder="1" applyAlignment="1">
      <alignment horizontal="center" vertical="center" textRotation="90"/>
    </xf>
    <xf numFmtId="0" fontId="1" fillId="0" borderId="12" xfId="0" applyFont="1" applyBorder="1" applyAlignment="1">
      <alignment horizontal="center" textRotation="90"/>
    </xf>
    <xf numFmtId="0" fontId="0" fillId="9" borderId="6" xfId="0" applyFont="1" applyFill="1" applyBorder="1" applyAlignment="1">
      <alignment horizontal="center" vertical="center" textRotation="90" wrapText="1"/>
    </xf>
    <xf numFmtId="0" fontId="1" fillId="17" borderId="6" xfId="0" applyFont="1" applyFill="1" applyBorder="1" applyAlignment="1">
      <alignment horizontal="center" vertical="center" textRotation="90" wrapText="1"/>
    </xf>
    <xf numFmtId="0" fontId="0" fillId="17" borderId="29" xfId="0" applyFill="1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1" fillId="24" borderId="13" xfId="0" applyFont="1" applyFill="1" applyBorder="1" applyAlignment="1">
      <alignment horizontal="center" vertical="center" textRotation="90" wrapText="1"/>
    </xf>
    <xf numFmtId="0" fontId="1" fillId="24" borderId="16" xfId="0" applyFont="1" applyFill="1" applyBorder="1" applyAlignment="1">
      <alignment horizontal="center" vertical="center" textRotation="90" wrapText="1"/>
    </xf>
    <xf numFmtId="0" fontId="1" fillId="24" borderId="19" xfId="0" applyFont="1" applyFill="1" applyBorder="1" applyAlignment="1">
      <alignment horizontal="center" vertical="center" textRotation="90" wrapText="1"/>
    </xf>
    <xf numFmtId="0" fontId="1" fillId="24" borderId="28" xfId="0" applyFont="1" applyFill="1" applyBorder="1" applyAlignment="1">
      <alignment horizontal="center" vertical="center" textRotation="90" wrapText="1"/>
    </xf>
    <xf numFmtId="0" fontId="0" fillId="9" borderId="20" xfId="0" applyFill="1" applyBorder="1" applyAlignment="1">
      <alignment horizontal="center" vertical="center" textRotation="90"/>
    </xf>
    <xf numFmtId="0" fontId="1" fillId="22" borderId="21" xfId="0" applyFont="1" applyFill="1" applyBorder="1" applyAlignment="1">
      <alignment horizontal="center" vertical="center" textRotation="90"/>
    </xf>
    <xf numFmtId="0" fontId="0" fillId="22" borderId="39" xfId="0" applyFill="1" applyBorder="1" applyAlignment="1">
      <alignment horizontal="center" vertical="center" textRotation="90"/>
    </xf>
    <xf numFmtId="0" fontId="0" fillId="22" borderId="23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1" fillId="22" borderId="5" xfId="0" applyFont="1" applyFill="1" applyBorder="1" applyAlignment="1">
      <alignment horizontal="center" vertical="center" textRotation="90"/>
    </xf>
    <xf numFmtId="0" fontId="1" fillId="17" borderId="6" xfId="0" applyFont="1" applyFill="1" applyBorder="1" applyAlignment="1">
      <alignment horizontal="center" vertical="center" textRotation="90"/>
    </xf>
    <xf numFmtId="0" fontId="1" fillId="14" borderId="1" xfId="0" applyFont="1" applyFill="1" applyBorder="1" applyAlignment="1">
      <alignment horizontal="center" vertical="center" textRotation="90"/>
    </xf>
    <xf numFmtId="0" fontId="1" fillId="24" borderId="6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6" xfId="0" applyBorder="1" applyAlignment="1">
      <alignment horizontal="center" vertical="center" textRotation="90"/>
    </xf>
    <xf numFmtId="0" fontId="0" fillId="0" borderId="50" xfId="0" applyBorder="1" applyAlignment="1">
      <alignment horizontal="center" vertical="center" textRotation="90"/>
    </xf>
    <xf numFmtId="0" fontId="1" fillId="23" borderId="49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 textRotation="90"/>
    </xf>
    <xf numFmtId="0" fontId="1" fillId="0" borderId="51" xfId="0" applyFont="1" applyBorder="1" applyAlignment="1">
      <alignment horizontal="center" vertical="center" textRotation="90"/>
    </xf>
    <xf numFmtId="0" fontId="1" fillId="13" borderId="3" xfId="0" applyFont="1" applyFill="1" applyBorder="1" applyAlignment="1">
      <alignment horizontal="center" vertical="center" textRotation="90"/>
    </xf>
    <xf numFmtId="0" fontId="1" fillId="13" borderId="23" xfId="0" applyFont="1" applyFill="1" applyBorder="1" applyAlignment="1">
      <alignment horizontal="center" vertical="center" textRotation="90"/>
    </xf>
    <xf numFmtId="0" fontId="0" fillId="14" borderId="7" xfId="0" applyFill="1" applyBorder="1" applyAlignment="1">
      <alignment horizontal="center" vertical="center" textRotation="90"/>
    </xf>
    <xf numFmtId="0" fontId="1" fillId="9" borderId="0" xfId="0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0" xfId="0" applyFill="1" applyBorder="1" applyAlignment="1">
      <alignment wrapText="1"/>
    </xf>
    <xf numFmtId="0" fontId="0" fillId="9" borderId="0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9" borderId="0" xfId="0" applyFont="1" applyFill="1" applyBorder="1" applyAlignment="1">
      <alignment horizontal="center" wrapText="1"/>
    </xf>
    <xf numFmtId="0" fontId="0" fillId="9" borderId="0" xfId="0" applyFill="1" applyBorder="1" applyAlignment="1"/>
    <xf numFmtId="0" fontId="1" fillId="14" borderId="29" xfId="0" applyFont="1" applyFill="1" applyBorder="1" applyAlignment="1">
      <alignment horizontal="center" vertical="center" textRotation="90"/>
    </xf>
    <xf numFmtId="0" fontId="0" fillId="14" borderId="29" xfId="0" applyFill="1" applyBorder="1" applyAlignment="1">
      <alignment horizontal="center" vertical="center" textRotation="90"/>
    </xf>
    <xf numFmtId="0" fontId="0" fillId="14" borderId="12" xfId="0" applyFill="1" applyBorder="1" applyAlignment="1">
      <alignment horizontal="center" vertical="center" textRotation="90"/>
    </xf>
    <xf numFmtId="0" fontId="4" fillId="3" borderId="18" xfId="0" applyFont="1" applyFill="1" applyBorder="1" applyAlignment="1">
      <alignment horizontal="center" vertical="center" wrapText="1"/>
    </xf>
    <xf numFmtId="0" fontId="4" fillId="34" borderId="61" xfId="0" applyFont="1" applyFill="1" applyBorder="1" applyAlignment="1">
      <alignment horizontal="center" vertical="center" wrapText="1"/>
    </xf>
    <xf numFmtId="164" fontId="0" fillId="14" borderId="62" xfId="0" applyNumberFormat="1" applyFont="1" applyFill="1" applyBorder="1" applyAlignment="1">
      <alignment horizontal="center" vertical="center" wrapText="1"/>
    </xf>
    <xf numFmtId="164" fontId="5" fillId="3" borderId="63" xfId="0" applyNumberFormat="1" applyFont="1" applyFill="1" applyBorder="1" applyAlignment="1">
      <alignment horizontal="center" vertical="center" wrapText="1"/>
    </xf>
    <xf numFmtId="164" fontId="5" fillId="14" borderId="63" xfId="0" applyNumberFormat="1" applyFont="1" applyFill="1" applyBorder="1" applyAlignment="1">
      <alignment horizontal="center" vertical="center" wrapText="1"/>
    </xf>
    <xf numFmtId="14" fontId="0" fillId="9" borderId="28" xfId="0" applyNumberFormat="1" applyFill="1" applyBorder="1" applyAlignment="1">
      <alignment horizontal="center" vertical="center" wrapText="1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9" defaultPivotStyle="PivotStyleLight16"/>
  <colors>
    <mruColors>
      <color rgb="FFFCD770"/>
      <color rgb="FFFBCD4B"/>
      <color rgb="FF13B986"/>
      <color rgb="FFFCAE46"/>
      <color rgb="FF97B953"/>
      <color rgb="FFFE8A8A"/>
      <color rgb="FFFD5555"/>
      <color rgb="FFFF4519"/>
      <color rgb="FFF5AF49"/>
      <color rgb="FFF5F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/>
              <a:t>Состав семьи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36F8-4702-9768-6F72E43683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6F8-4702-9768-6F72E43683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социометрия!$A$6:$B$8</c:f>
              <c:multiLvlStrCache>
                <c:ptCount val="2"/>
                <c:lvl>
                  <c:pt idx="0">
                    <c:v>полная</c:v>
                  </c:pt>
                  <c:pt idx="1">
                    <c:v>неполная</c:v>
                  </c:pt>
                </c:lvl>
                <c:lvl>
                  <c:pt idx="0">
                    <c:v>Состав семьи</c:v>
                  </c:pt>
                </c:lvl>
              </c:multiLvlStrCache>
            </c:multiLvlStrRef>
          </c:cat>
          <c:val>
            <c:numRef>
              <c:f>социометрия!$A$9:$B$9</c:f>
              <c:numCache>
                <c:formatCode>General</c:formatCode>
                <c:ptCount val="2"/>
                <c:pt idx="0">
                  <c:v>19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1-4AFC-A344-DF1F6D9F3A6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80952010119584"/>
          <c:y val="0.30644902561190085"/>
          <c:w val="0.32014651900549607"/>
          <c:h val="0.34973515256527365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Посещаемость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0F17-41D4-9985-9A684D6072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0F17-41D4-9985-9A684D6072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0F17-41D4-9985-9A684D6072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социометрия!$AI$8:$AK$8</c:f>
              <c:strCache>
                <c:ptCount val="3"/>
                <c:pt idx="0">
                  <c:v>не пропускает занятия без уважительной причины</c:v>
                </c:pt>
                <c:pt idx="1">
                  <c:v>позволяет себе пропуски без уважительной причины</c:v>
                </c:pt>
                <c:pt idx="2">
                  <c:v>часто пропускает без уважительной причины</c:v>
                </c:pt>
              </c:strCache>
            </c:strRef>
          </c:cat>
          <c:val>
            <c:numRef>
              <c:f>социометрия!$AI$9:$AK$9</c:f>
              <c:numCache>
                <c:formatCode>General</c:formatCode>
                <c:ptCount val="3"/>
                <c:pt idx="0">
                  <c:v>24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4-4804-B932-170FEF29BCF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396784776902882"/>
          <c:y val="0.21336177508022419"/>
          <c:w val="0.31992104111986003"/>
          <c:h val="0.69325444637292388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Способности к обучению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62CF-4FA6-BFA9-7C23313B53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62CF-4FA6-BFA9-7C23313B53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4701-412B-BFAE-8EA77475B77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01-412B-BFAE-8EA77475B7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социометрия!$AL$8:$AN$8</c:f>
              <c:strCache>
                <c:ptCount val="3"/>
                <c:pt idx="0">
                  <c:v>высокие</c:v>
                </c:pt>
                <c:pt idx="1">
                  <c:v>средние</c:v>
                </c:pt>
                <c:pt idx="2">
                  <c:v>низкие</c:v>
                </c:pt>
              </c:strCache>
            </c:strRef>
          </c:cat>
          <c:val>
            <c:numRef>
              <c:f>социометрия!$AL$9:$AN$9</c:f>
              <c:numCache>
                <c:formatCode>General</c:formatCode>
                <c:ptCount val="3"/>
                <c:pt idx="0">
                  <c:v>21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1-412B-BFAE-8EA77475B77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26067366579178"/>
          <c:y val="0.3804389034703996"/>
          <c:w val="0.15905993000874891"/>
          <c:h val="0.3501173811606881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Познавательный интерес</a:t>
            </a:r>
          </a:p>
        </c:rich>
      </c:tx>
      <c:layout>
        <c:manualLayout>
          <c:xMode val="edge"/>
          <c:yMode val="edge"/>
          <c:x val="0.23101033136143473"/>
          <c:y val="2.7777755306265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0F64-4F35-B670-AC963DE6B1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0F64-4F35-B670-AC963DE6B1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0F64-4F35-B670-AC963DE6B1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социометрия!$AO$8:$AQ$8</c:f>
              <c:strCache>
                <c:ptCount val="3"/>
                <c:pt idx="0">
                  <c:v>высокий </c:v>
                </c:pt>
                <c:pt idx="1">
                  <c:v>средний</c:v>
                </c:pt>
                <c:pt idx="2">
                  <c:v>низкий</c:v>
                </c:pt>
              </c:strCache>
            </c:strRef>
          </c:cat>
          <c:val>
            <c:numRef>
              <c:f>социометрия!$AO$9:$AQ$9</c:f>
              <c:numCache>
                <c:formatCode>General</c:formatCode>
                <c:ptCount val="3"/>
                <c:pt idx="0">
                  <c:v>22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7-4D3F-9361-75AE0DF2653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42629046369216"/>
          <c:y val="0.31562408865558478"/>
          <c:w val="0.15746259842519686"/>
          <c:h val="0.37789515893846604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Наличие трудовых навыков</a:t>
            </a:r>
          </a:p>
        </c:rich>
      </c:tx>
      <c:layout>
        <c:manualLayout>
          <c:xMode val="edge"/>
          <c:yMode val="edge"/>
          <c:x val="0.2535067804024496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82A0-48F6-82C5-9E0F8BE5FF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82A0-48F6-82C5-9E0F8BE5FF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82A0-48F6-82C5-9E0F8BE5FF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социометрия!$AR$8:$AT$8</c:f>
              <c:strCache>
                <c:ptCount val="3"/>
                <c:pt idx="0">
                  <c:v>выше возрастной нормы</c:v>
                </c:pt>
                <c:pt idx="1">
                  <c:v>в соответствии с возрастом</c:v>
                </c:pt>
                <c:pt idx="2">
                  <c:v>ниже возрастной нормы</c:v>
                </c:pt>
              </c:strCache>
            </c:strRef>
          </c:cat>
          <c:val>
            <c:numRef>
              <c:f>социометрия!$AR$9:$AT$9</c:f>
              <c:numCache>
                <c:formatCode>General</c:formatCode>
                <c:ptCount val="3"/>
                <c:pt idx="0">
                  <c:v>8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0-4DD1-8AA0-096A6E49172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6789720187158"/>
          <c:y val="0.30209944262585153"/>
          <c:w val="0.33475437445319334"/>
          <c:h val="0.51865655135804656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Трудовые предпочтения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5BC-47D9-8A60-795C76C7C9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5BC-47D9-8A60-795C76C7C9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5BC-47D9-8A60-795C76C7C9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D5BC-47D9-8A60-795C76C7C9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социометрия!$AU$8:$AX$8</c:f>
              <c:strCache>
                <c:ptCount val="4"/>
                <c:pt idx="0">
                  <c:v>умственный</c:v>
                </c:pt>
                <c:pt idx="1">
                  <c:v>физический</c:v>
                </c:pt>
                <c:pt idx="2">
                  <c:v>репродуктивный</c:v>
                </c:pt>
                <c:pt idx="3">
                  <c:v>творческий</c:v>
                </c:pt>
              </c:strCache>
            </c:strRef>
          </c:cat>
          <c:val>
            <c:numRef>
              <c:f>социометрия!$AU$9:$AX$9</c:f>
              <c:numCache>
                <c:formatCode>General</c:formatCode>
                <c:ptCount val="4"/>
                <c:pt idx="0">
                  <c:v>16</c:v>
                </c:pt>
                <c:pt idx="1">
                  <c:v>8</c:v>
                </c:pt>
                <c:pt idx="2">
                  <c:v>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3-4F31-911F-2C4D8C13E72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38451443569549"/>
          <c:y val="0.34137613006707496"/>
          <c:w val="0.25341537093930605"/>
          <c:h val="0.43816689638755274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Участие в мероприятиях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1DAD-4389-BE39-7588E491C3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DAD-4389-BE39-7588E491C3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1DAD-4389-BE39-7588E491C3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социометрия!$AY$8:$BA$8</c:f>
              <c:strCache>
                <c:ptCount val="3"/>
                <c:pt idx="0">
                  <c:v>активно участвует</c:v>
                </c:pt>
                <c:pt idx="1">
                  <c:v>периодически участвует</c:v>
                </c:pt>
                <c:pt idx="2">
                  <c:v>не участвует</c:v>
                </c:pt>
              </c:strCache>
            </c:strRef>
          </c:cat>
          <c:val>
            <c:numRef>
              <c:f>социометрия!$AY$9:$BA$9</c:f>
              <c:numCache>
                <c:formatCode>General</c:formatCode>
                <c:ptCount val="3"/>
                <c:pt idx="0">
                  <c:v>21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9-41DD-9A20-D3DBB6F04F7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48184601924764"/>
          <c:y val="0.33414260717410321"/>
          <c:w val="0.30307370953630797"/>
          <c:h val="0.39641367745698453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Паказатели посещения детьми других УДО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B77D-49A9-BF85-FAD955A6FB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B77D-49A9-BF85-FAD955A6FB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социометрия!$BB$6:$BC$8</c:f>
              <c:multiLvlStrCache>
                <c:ptCount val="2"/>
                <c:lvl>
                  <c:pt idx="1">
                    <c:v>только центр</c:v>
                  </c:pt>
                </c:lvl>
                <c:lvl>
                  <c:pt idx="0">
                    <c:v>Посещение других учреждений ДО</c:v>
                  </c:pt>
                </c:lvl>
              </c:multiLvlStrCache>
            </c:multiLvlStrRef>
          </c:cat>
          <c:val>
            <c:numRef>
              <c:f>социометрия!$BB$9:$BC$9</c:f>
              <c:numCache>
                <c:formatCode>General</c:formatCode>
                <c:ptCount val="2"/>
                <c:pt idx="0">
                  <c:v>7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3-4688-A230-B5E4FC77F2E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Распределение призовых мест среди одаренных учащихся ДЮСТЦ в 2021-22 уч.г.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Лист3!$B$3</c:f>
              <c:strCache>
                <c:ptCount val="1"/>
                <c:pt idx="0">
                  <c:v>1 места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Лист3!$C$2:$F$2</c:f>
              <c:strCache>
                <c:ptCount val="4"/>
                <c:pt idx="0">
                  <c:v>Городские мероприятия</c:v>
                </c:pt>
                <c:pt idx="1">
                  <c:v>Региональные мероприятия</c:v>
                </c:pt>
                <c:pt idx="2">
                  <c:v>Всероссийские мероприятия</c:v>
                </c:pt>
                <c:pt idx="3">
                  <c:v>Международные мероприятия</c:v>
                </c:pt>
              </c:strCache>
            </c:strRef>
          </c:cat>
          <c:val>
            <c:numRef>
              <c:f>Лист3!$C$3:$F$3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C03-454C-B034-FC2AD09B6F31}"/>
            </c:ext>
          </c:extLst>
        </c:ser>
        <c:ser>
          <c:idx val="1"/>
          <c:order val="1"/>
          <c:tx>
            <c:strRef>
              <c:f>Лист3!$B$4</c:f>
              <c:strCache>
                <c:ptCount val="1"/>
                <c:pt idx="0">
                  <c:v>2 места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Лист3!$C$2:$F$2</c:f>
              <c:strCache>
                <c:ptCount val="4"/>
                <c:pt idx="0">
                  <c:v>Городские мероприятия</c:v>
                </c:pt>
                <c:pt idx="1">
                  <c:v>Региональные мероприятия</c:v>
                </c:pt>
                <c:pt idx="2">
                  <c:v>Всероссийские мероприятия</c:v>
                </c:pt>
                <c:pt idx="3">
                  <c:v>Международные мероприятия</c:v>
                </c:pt>
              </c:strCache>
            </c:strRef>
          </c:cat>
          <c:val>
            <c:numRef>
              <c:f>Лист3!$C$4:$F$4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C03-454C-B034-FC2AD09B6F31}"/>
            </c:ext>
          </c:extLst>
        </c:ser>
        <c:ser>
          <c:idx val="2"/>
          <c:order val="2"/>
          <c:tx>
            <c:strRef>
              <c:f>Лист3!$B$5</c:f>
              <c:strCache>
                <c:ptCount val="1"/>
                <c:pt idx="0">
                  <c:v>3 места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Лист3!$C$2:$F$2</c:f>
              <c:strCache>
                <c:ptCount val="4"/>
                <c:pt idx="0">
                  <c:v>Городские мероприятия</c:v>
                </c:pt>
                <c:pt idx="1">
                  <c:v>Региональные мероприятия</c:v>
                </c:pt>
                <c:pt idx="2">
                  <c:v>Всероссийские мероприятия</c:v>
                </c:pt>
                <c:pt idx="3">
                  <c:v>Международные мероприятия</c:v>
                </c:pt>
              </c:strCache>
            </c:strRef>
          </c:cat>
          <c:val>
            <c:numRef>
              <c:f>Лист3!$C$5:$F$5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C03-454C-B034-FC2AD09B6F31}"/>
            </c:ext>
          </c:extLst>
        </c:ser>
        <c:ser>
          <c:idx val="3"/>
          <c:order val="3"/>
          <c:tx>
            <c:strRef>
              <c:f>Лист3!$B$6</c:f>
              <c:strCache>
                <c:ptCount val="1"/>
                <c:pt idx="0">
                  <c:v>4 места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Лист3!$C$2:$F$2</c:f>
              <c:strCache>
                <c:ptCount val="4"/>
                <c:pt idx="0">
                  <c:v>Городские мероприятия</c:v>
                </c:pt>
                <c:pt idx="1">
                  <c:v>Региональные мероприятия</c:v>
                </c:pt>
                <c:pt idx="2">
                  <c:v>Всероссийские мероприятия</c:v>
                </c:pt>
                <c:pt idx="3">
                  <c:v>Международные мероприятия</c:v>
                </c:pt>
              </c:strCache>
            </c:strRef>
          </c:cat>
          <c:val>
            <c:numRef>
              <c:f>Лист3!$C$6:$F$6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2C03-454C-B034-FC2AD09B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0587184"/>
        <c:axId val="300584888"/>
      </c:barChart>
      <c:catAx>
        <c:axId val="300587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0584888"/>
        <c:crosses val="autoZero"/>
        <c:auto val="1"/>
        <c:lblAlgn val="ctr"/>
        <c:lblOffset val="100"/>
        <c:noMultiLvlLbl val="0"/>
      </c:catAx>
      <c:valAx>
        <c:axId val="300584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0587184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/>
              <a:t>Структура семьи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0661-4A24-9670-963B965B09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0661-4A24-9670-963B965B09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0661-4A24-9670-963B965B09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социометрия!$C$8:$E$8</c:f>
              <c:strCache>
                <c:ptCount val="3"/>
                <c:pt idx="0">
                  <c:v>единственный ребенок</c:v>
                </c:pt>
                <c:pt idx="1">
                  <c:v>двое детей              </c:v>
                </c:pt>
                <c:pt idx="2">
                  <c:v>многдетная (кол-во детей)</c:v>
                </c:pt>
              </c:strCache>
            </c:strRef>
          </c:cat>
          <c:val>
            <c:numRef>
              <c:f>социометрия!$C$9:$E$9</c:f>
              <c:numCache>
                <c:formatCode>General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D-442A-A4C9-84B426DA5FC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15637350582304"/>
          <c:y val="0.28806229738447692"/>
          <c:w val="0.26773219884319066"/>
          <c:h val="0.52121314971813448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Жилищно-бытовые условия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7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777777777777779E-3"/>
          <c:y val="0.19432888597258677"/>
          <c:w val="0.63360673665791778"/>
          <c:h val="0.8056711140274132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471F-40AF-8827-1988319F5C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471F-40AF-8827-1988319F5C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471F-40AF-8827-1988319F5C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037F-4EAB-B8DB-1DAD55B33D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471F-40AF-8827-1988319F5C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471F-40AF-8827-1988319F5C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социометрия!$F$8:$K$8</c:f>
              <c:strCache>
                <c:ptCount val="6"/>
                <c:pt idx="0">
                  <c:v>благоустроенная квартира</c:v>
                </c:pt>
                <c:pt idx="1">
                  <c:v>неблагоустроенная квартира</c:v>
                </c:pt>
                <c:pt idx="2">
                  <c:v>съемное жильё</c:v>
                </c:pt>
                <c:pt idx="3">
                  <c:v>неблагоустроенный дом</c:v>
                </c:pt>
                <c:pt idx="4">
                  <c:v>общежитие</c:v>
                </c:pt>
                <c:pt idx="5">
                  <c:v>коттедж</c:v>
                </c:pt>
              </c:strCache>
            </c:strRef>
          </c:cat>
          <c:val>
            <c:numRef>
              <c:f>социометрия!$F$9:$K$9</c:f>
              <c:numCache>
                <c:formatCode>General</c:formatCode>
                <c:ptCount val="6"/>
                <c:pt idx="0">
                  <c:v>23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F-4EAB-B8DB-1DAD55B33D0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16229221347332"/>
          <c:y val="0.20942949839603384"/>
          <c:w val="0.31361548556430441"/>
          <c:h val="0.7106547098279381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Взаимоотношения в семье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AA20-4E59-ACED-4F751E3990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AA20-4E59-ACED-4F751E3990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AA20-4E59-ACED-4F751E3990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социометрия!$L$8:$N$8</c:f>
              <c:strCache>
                <c:ptCount val="3"/>
                <c:pt idx="0">
                  <c:v>доверительные, теплые</c:v>
                </c:pt>
                <c:pt idx="1">
                  <c:v>нейтральные</c:v>
                </c:pt>
                <c:pt idx="2">
                  <c:v>холодные, отчужденные</c:v>
                </c:pt>
              </c:strCache>
            </c:strRef>
          </c:cat>
          <c:val>
            <c:numRef>
              <c:f>социометрия!$L$9:$N$9</c:f>
              <c:numCache>
                <c:formatCode>General</c:formatCode>
                <c:ptCount val="3"/>
                <c:pt idx="0">
                  <c:v>23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3-4BB4-8512-C341EEB3B48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91135382270763"/>
          <c:y val="0.27858705161854774"/>
          <c:w val="0.24464414528829057"/>
          <c:h val="0.44318657989615856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Воспитательный потенциал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3B94-4C5F-8B73-99A7AA094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B94-4C5F-8B73-99A7AA094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B94-4C5F-8B73-99A7AA094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3B94-4C5F-8B73-99A7AA094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социометрия!$Q$8:$T$8</c:f>
              <c:strCache>
                <c:ptCount val="4"/>
                <c:pt idx="0">
                  <c:v>высокий</c:v>
                </c:pt>
                <c:pt idx="1">
                  <c:v>средний</c:v>
                </c:pt>
                <c:pt idx="2">
                  <c:v>низкий</c:v>
                </c:pt>
                <c:pt idx="3">
                  <c:v>не выявлено</c:v>
                </c:pt>
              </c:strCache>
            </c:strRef>
          </c:cat>
          <c:val>
            <c:numRef>
              <c:f>социометрия!$Q$9:$T$9</c:f>
              <c:numCache>
                <c:formatCode>General</c:formatCode>
                <c:ptCount val="4"/>
                <c:pt idx="0">
                  <c:v>21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3-40D7-9331-46EF825DD31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00962379702542"/>
          <c:y val="0.40156131525226013"/>
          <c:w val="0.17976815398075244"/>
          <c:h val="0.35879848352289295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Характер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90A6-4D40-9C7C-AE5992DA21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90A6-4D40-9C7C-AE5992DA21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социометрия!$U$8:$V$8</c:f>
              <c:strCache>
                <c:ptCount val="2"/>
                <c:pt idx="0">
                  <c:v>лидер</c:v>
                </c:pt>
                <c:pt idx="1">
                  <c:v>не лидер</c:v>
                </c:pt>
              </c:strCache>
            </c:strRef>
          </c:cat>
          <c:val>
            <c:numRef>
              <c:f>социометрия!$U$9:$V$9</c:f>
              <c:numCache>
                <c:formatCode>General</c:formatCode>
                <c:ptCount val="2"/>
                <c:pt idx="0">
                  <c:v>15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7-4B08-8329-BE57ABFFBDF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360673665791769"/>
          <c:y val="0.44264982502187217"/>
          <c:w val="0.16116594944557366"/>
          <c:h val="0.1819419742343527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Положение ребенка в коллективе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B361-4C46-A6CD-87B2FC054E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B361-4C46-A6CD-87B2FC054E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B361-4C46-A6CD-87B2FC054E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B361-4C46-A6CD-87B2FC054E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социометрия!$W$8:$Z$8</c:f>
              <c:strCache>
                <c:ptCount val="4"/>
                <c:pt idx="0">
                  <c:v>"Звезда"</c:v>
                </c:pt>
                <c:pt idx="1">
                  <c:v>"Принятый"</c:v>
                </c:pt>
                <c:pt idx="2">
                  <c:v>"Непринятый"</c:v>
                </c:pt>
                <c:pt idx="3">
                  <c:v>"Отверженный"</c:v>
                </c:pt>
              </c:strCache>
            </c:strRef>
          </c:cat>
          <c:val>
            <c:numRef>
              <c:f>социометрия!$W$9:$Z$9</c:f>
              <c:numCache>
                <c:formatCode>General</c:formatCode>
                <c:ptCount val="4"/>
                <c:pt idx="0">
                  <c:v>11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C-4EDF-8537-935318632E4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157900262467196"/>
          <c:y val="0.3698997644240431"/>
          <c:w val="0.24786535433070869"/>
          <c:h val="0.4080075687183806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Успеваемость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4A53-40CF-BD3A-BDD34588E8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4A53-40CF-BD3A-BDD34588E8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4A53-40CF-BD3A-BDD34588E8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4A53-40CF-BD3A-BDD34588E8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социометрия!$AA$8:$AD$8</c:f>
              <c:strCache>
                <c:ptCount val="4"/>
                <c:pt idx="0">
                  <c:v>отличная</c:v>
                </c:pt>
                <c:pt idx="1">
                  <c:v>хорошая</c:v>
                </c:pt>
                <c:pt idx="2">
                  <c:v>удовлетворительная</c:v>
                </c:pt>
                <c:pt idx="3">
                  <c:v>неудовлетворительная</c:v>
                </c:pt>
              </c:strCache>
            </c:strRef>
          </c:cat>
          <c:val>
            <c:numRef>
              <c:f>социометрия!$AA$9:$AD$9</c:f>
              <c:numCache>
                <c:formatCode>General</c:formatCode>
                <c:ptCount val="4"/>
                <c:pt idx="0">
                  <c:v>10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1-4A18-85B3-8BBE3291ADF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37046236304161"/>
          <c:y val="0.35063558117126326"/>
          <c:w val="0.34099073621031856"/>
          <c:h val="0.44954388946753521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Мотивация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11BE-49AE-BC12-C810F1AB16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1BE-49AE-BC12-C810F1AB16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11BE-49AE-BC12-C810F1AB16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11BE-49AE-BC12-C810F1AB16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социометрия!$AE$8:$AH$8</c:f>
              <c:strCache>
                <c:ptCount val="4"/>
                <c:pt idx="0">
                  <c:v>первая ступень к предпрофильному образованию</c:v>
                </c:pt>
                <c:pt idx="1">
                  <c:v>этап для осуществления мечты</c:v>
                </c:pt>
                <c:pt idx="2">
                  <c:v>личный интерес к данной деятельности</c:v>
                </c:pt>
                <c:pt idx="3">
                  <c:v>желание родителей  (других, значимых для ребенка лиц)</c:v>
                </c:pt>
              </c:strCache>
            </c:strRef>
          </c:cat>
          <c:val>
            <c:numRef>
              <c:f>социометрия!$AE$9:$AH$9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3-4880-BF16-6E45C1BE89E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03620807241613"/>
          <c:y val="0.15494583028360795"/>
          <c:w val="0.2825877077865267"/>
          <c:h val="0.78769373271256637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</xdr:row>
      <xdr:rowOff>152400</xdr:rowOff>
    </xdr:from>
    <xdr:to>
      <xdr:col>4</xdr:col>
      <xdr:colOff>476251</xdr:colOff>
      <xdr:row>21</xdr:row>
      <xdr:rowOff>105834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232834</xdr:colOff>
      <xdr:row>10</xdr:row>
      <xdr:rowOff>127001</xdr:rowOff>
    </xdr:from>
    <xdr:to>
      <xdr:col>10</xdr:col>
      <xdr:colOff>254000</xdr:colOff>
      <xdr:row>21</xdr:row>
      <xdr:rowOff>137583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222249</xdr:colOff>
      <xdr:row>10</xdr:row>
      <xdr:rowOff>120651</xdr:rowOff>
    </xdr:from>
    <xdr:to>
      <xdr:col>17</xdr:col>
      <xdr:colOff>338666</xdr:colOff>
      <xdr:row>23</xdr:row>
      <xdr:rowOff>10583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24</xdr:row>
      <xdr:rowOff>78317</xdr:rowOff>
    </xdr:from>
    <xdr:to>
      <xdr:col>5</xdr:col>
      <xdr:colOff>42333</xdr:colOff>
      <xdr:row>36</xdr:row>
      <xdr:rowOff>169333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603249</xdr:colOff>
      <xdr:row>10</xdr:row>
      <xdr:rowOff>152401</xdr:rowOff>
    </xdr:from>
    <xdr:to>
      <xdr:col>24</xdr:col>
      <xdr:colOff>423333</xdr:colOff>
      <xdr:row>23</xdr:row>
      <xdr:rowOff>84667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42334</xdr:colOff>
      <xdr:row>10</xdr:row>
      <xdr:rowOff>173568</xdr:rowOff>
    </xdr:from>
    <xdr:to>
      <xdr:col>30</xdr:col>
      <xdr:colOff>603250</xdr:colOff>
      <xdr:row>23</xdr:row>
      <xdr:rowOff>52918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201083</xdr:colOff>
      <xdr:row>24</xdr:row>
      <xdr:rowOff>57148</xdr:rowOff>
    </xdr:from>
    <xdr:to>
      <xdr:col>11</xdr:col>
      <xdr:colOff>21166</xdr:colOff>
      <xdr:row>37</xdr:row>
      <xdr:rowOff>52917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190499</xdr:colOff>
      <xdr:row>24</xdr:row>
      <xdr:rowOff>57149</xdr:rowOff>
    </xdr:from>
    <xdr:to>
      <xdr:col>17</xdr:col>
      <xdr:colOff>328083</xdr:colOff>
      <xdr:row>37</xdr:row>
      <xdr:rowOff>137583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592666</xdr:colOff>
      <xdr:row>24</xdr:row>
      <xdr:rowOff>46566</xdr:rowOff>
    </xdr:from>
    <xdr:to>
      <xdr:col>24</xdr:col>
      <xdr:colOff>423333</xdr:colOff>
      <xdr:row>37</xdr:row>
      <xdr:rowOff>148167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31750</xdr:colOff>
      <xdr:row>24</xdr:row>
      <xdr:rowOff>25400</xdr:rowOff>
    </xdr:from>
    <xdr:to>
      <xdr:col>30</xdr:col>
      <xdr:colOff>592667</xdr:colOff>
      <xdr:row>37</xdr:row>
      <xdr:rowOff>137583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201084</xdr:colOff>
      <xdr:row>10</xdr:row>
      <xdr:rowOff>184151</xdr:rowOff>
    </xdr:from>
    <xdr:to>
      <xdr:col>37</xdr:col>
      <xdr:colOff>560917</xdr:colOff>
      <xdr:row>23</xdr:row>
      <xdr:rowOff>63500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201083</xdr:colOff>
      <xdr:row>24</xdr:row>
      <xdr:rowOff>99484</xdr:rowOff>
    </xdr:from>
    <xdr:to>
      <xdr:col>37</xdr:col>
      <xdr:colOff>592667</xdr:colOff>
      <xdr:row>37</xdr:row>
      <xdr:rowOff>95250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38</xdr:col>
      <xdr:colOff>285750</xdr:colOff>
      <xdr:row>10</xdr:row>
      <xdr:rowOff>179917</xdr:rowOff>
    </xdr:from>
    <xdr:to>
      <xdr:col>44</xdr:col>
      <xdr:colOff>592667</xdr:colOff>
      <xdr:row>23</xdr:row>
      <xdr:rowOff>95250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38</xdr:col>
      <xdr:colOff>264584</xdr:colOff>
      <xdr:row>24</xdr:row>
      <xdr:rowOff>110066</xdr:rowOff>
    </xdr:from>
    <xdr:to>
      <xdr:col>44</xdr:col>
      <xdr:colOff>582083</xdr:colOff>
      <xdr:row>37</xdr:row>
      <xdr:rowOff>95249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45</xdr:col>
      <xdr:colOff>179917</xdr:colOff>
      <xdr:row>10</xdr:row>
      <xdr:rowOff>184150</xdr:rowOff>
    </xdr:from>
    <xdr:to>
      <xdr:col>51</xdr:col>
      <xdr:colOff>571500</xdr:colOff>
      <xdr:row>23</xdr:row>
      <xdr:rowOff>95250</xdr:rowOff>
    </xdr:to>
    <xdr:graphicFrame macro="">
      <xdr:nvGraphicFramePr>
        <xdr:cNvPr id="18" name="Диаграмм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95252</xdr:colOff>
      <xdr:row>24</xdr:row>
      <xdr:rowOff>67733</xdr:rowOff>
    </xdr:from>
    <xdr:to>
      <xdr:col>52</xdr:col>
      <xdr:colOff>21167</xdr:colOff>
      <xdr:row>37</xdr:row>
      <xdr:rowOff>63500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8</xdr:row>
      <xdr:rowOff>19050</xdr:rowOff>
    </xdr:from>
    <xdr:to>
      <xdr:col>7</xdr:col>
      <xdr:colOff>123824</xdr:colOff>
      <xdr:row>24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8"/>
  <sheetViews>
    <sheetView zoomScale="80" zoomScaleNormal="80" zoomScaleSheetLayoutView="7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RowHeight="15" x14ac:dyDescent="0.25"/>
  <cols>
    <col min="1" max="1" width="5.5703125" customWidth="1"/>
    <col min="2" max="2" width="21.5703125" customWidth="1"/>
    <col min="3" max="3" width="9" customWidth="1"/>
    <col min="4" max="4" width="19" customWidth="1"/>
    <col min="6" max="6" width="10.42578125" customWidth="1"/>
    <col min="7" max="7" width="15.42578125" customWidth="1"/>
    <col min="8" max="8" width="11.5703125" customWidth="1"/>
    <col min="9" max="9" width="14.85546875" customWidth="1"/>
    <col min="10" max="10" width="17.140625" customWidth="1"/>
    <col min="11" max="11" width="20" customWidth="1"/>
    <col min="13" max="13" width="19.5703125" customWidth="1"/>
    <col min="14" max="14" width="12" customWidth="1"/>
    <col min="15" max="15" width="10.5703125" customWidth="1"/>
    <col min="16" max="16" width="16.28515625" customWidth="1"/>
    <col min="17" max="17" width="14.5703125" customWidth="1"/>
    <col min="18" max="18" width="15.7109375" customWidth="1"/>
    <col min="19" max="19" width="15.28515625" customWidth="1"/>
    <col min="20" max="20" width="17.140625" customWidth="1"/>
    <col min="24" max="24" width="11.140625" customWidth="1"/>
    <col min="25" max="25" width="6.7109375" customWidth="1"/>
    <col min="27" max="27" width="27.42578125" customWidth="1"/>
    <col min="28" max="28" width="24.28515625" customWidth="1"/>
    <col min="29" max="29" width="11.140625" customWidth="1"/>
    <col min="30" max="30" width="12" customWidth="1"/>
    <col min="31" max="31" width="14.28515625" customWidth="1"/>
    <col min="32" max="32" width="16.28515625" customWidth="1"/>
    <col min="33" max="33" width="10.5703125" customWidth="1"/>
    <col min="34" max="34" width="9.42578125" customWidth="1"/>
    <col min="35" max="35" width="22.28515625" customWidth="1"/>
    <col min="36" max="36" width="24.140625" customWidth="1"/>
    <col min="37" max="37" width="17.42578125" customWidth="1"/>
    <col min="38" max="38" width="15" customWidth="1"/>
    <col min="39" max="39" width="13.5703125" customWidth="1"/>
    <col min="40" max="40" width="14.7109375" customWidth="1"/>
    <col min="41" max="43" width="15.5703125" customWidth="1"/>
    <col min="44" max="44" width="8.85546875" customWidth="1"/>
    <col min="45" max="45" width="9" customWidth="1"/>
    <col min="46" max="46" width="8.140625" customWidth="1"/>
    <col min="47" max="47" width="9.7109375" customWidth="1"/>
    <col min="48" max="48" width="9.140625" customWidth="1"/>
    <col min="49" max="49" width="8.85546875" customWidth="1"/>
    <col min="50" max="50" width="14.140625" customWidth="1"/>
    <col min="51" max="51" width="13.42578125" customWidth="1"/>
    <col min="52" max="52" width="12.5703125" customWidth="1"/>
    <col min="53" max="53" width="12.42578125" customWidth="1"/>
    <col min="54" max="54" width="11.85546875" customWidth="1"/>
    <col min="55" max="55" width="16.7109375" customWidth="1"/>
    <col min="56" max="57" width="12" customWidth="1"/>
    <col min="58" max="58" width="14" customWidth="1"/>
    <col min="59" max="59" width="13" customWidth="1"/>
    <col min="60" max="60" width="13.7109375" customWidth="1"/>
  </cols>
  <sheetData>
    <row r="1" spans="1:60" ht="15.75" x14ac:dyDescent="0.3">
      <c r="A1" s="238" t="s">
        <v>57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</row>
    <row r="2" spans="1:60" ht="9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</row>
    <row r="3" spans="1:60" ht="18" customHeight="1" x14ac:dyDescent="0.25">
      <c r="A3" s="240" t="s">
        <v>0</v>
      </c>
      <c r="B3" s="240" t="s">
        <v>1</v>
      </c>
      <c r="C3" s="242" t="s">
        <v>101</v>
      </c>
      <c r="D3" s="242" t="s">
        <v>2</v>
      </c>
      <c r="E3" s="251" t="s">
        <v>60</v>
      </c>
      <c r="F3" s="252"/>
      <c r="G3" s="251" t="s">
        <v>61</v>
      </c>
      <c r="H3" s="253"/>
      <c r="I3" s="253"/>
      <c r="J3" s="251" t="s">
        <v>3</v>
      </c>
      <c r="K3" s="251"/>
      <c r="L3" s="251"/>
      <c r="M3" s="251"/>
      <c r="N3" s="251"/>
      <c r="O3" s="251"/>
      <c r="P3" s="242" t="s">
        <v>4</v>
      </c>
      <c r="Q3" s="244"/>
      <c r="R3" s="244"/>
      <c r="S3" s="240" t="s">
        <v>65</v>
      </c>
      <c r="T3" s="240"/>
      <c r="U3" s="240" t="s">
        <v>5</v>
      </c>
      <c r="V3" s="240"/>
      <c r="W3" s="244"/>
      <c r="X3" s="244"/>
      <c r="Y3" s="240" t="s">
        <v>6</v>
      </c>
      <c r="Z3" s="253"/>
      <c r="AA3" s="247" t="s">
        <v>7</v>
      </c>
      <c r="AB3" s="254"/>
      <c r="AC3" s="247" t="s">
        <v>8</v>
      </c>
      <c r="AD3" s="246"/>
      <c r="AE3" s="246"/>
      <c r="AF3" s="246"/>
      <c r="AG3" s="245" t="s">
        <v>9</v>
      </c>
      <c r="AH3" s="245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7" t="s">
        <v>10</v>
      </c>
      <c r="AY3" s="247"/>
      <c r="AZ3" s="247"/>
      <c r="BA3" s="248"/>
      <c r="BB3" s="248"/>
      <c r="BC3" s="248"/>
      <c r="BD3" s="248"/>
      <c r="BE3" s="248"/>
      <c r="BF3" s="248"/>
      <c r="BG3" s="248"/>
      <c r="BH3" s="243" t="s">
        <v>11</v>
      </c>
    </row>
    <row r="4" spans="1:60" ht="17.25" customHeight="1" x14ac:dyDescent="0.25">
      <c r="A4" s="240"/>
      <c r="B4" s="240"/>
      <c r="C4" s="242"/>
      <c r="D4" s="242"/>
      <c r="E4" s="252"/>
      <c r="F4" s="252"/>
      <c r="G4" s="253"/>
      <c r="H4" s="253"/>
      <c r="I4" s="253"/>
      <c r="J4" s="252"/>
      <c r="K4" s="252"/>
      <c r="L4" s="252"/>
      <c r="M4" s="252"/>
      <c r="N4" s="252"/>
      <c r="O4" s="252"/>
      <c r="P4" s="244"/>
      <c r="Q4" s="244"/>
      <c r="R4" s="244"/>
      <c r="S4" s="244"/>
      <c r="T4" s="244"/>
      <c r="U4" s="244"/>
      <c r="V4" s="244"/>
      <c r="W4" s="244"/>
      <c r="X4" s="244"/>
      <c r="Y4" s="253"/>
      <c r="Z4" s="253"/>
      <c r="AA4" s="254"/>
      <c r="AB4" s="254"/>
      <c r="AC4" s="246"/>
      <c r="AD4" s="246"/>
      <c r="AE4" s="246"/>
      <c r="AF4" s="246"/>
      <c r="AG4" s="245" t="s">
        <v>72</v>
      </c>
      <c r="AH4" s="246"/>
      <c r="AI4" s="246"/>
      <c r="AJ4" s="246"/>
      <c r="AK4" s="245" t="s">
        <v>77</v>
      </c>
      <c r="AL4" s="245"/>
      <c r="AM4" s="245"/>
      <c r="AN4" s="245"/>
      <c r="AO4" s="245" t="s">
        <v>87</v>
      </c>
      <c r="AP4" s="245"/>
      <c r="AQ4" s="245"/>
      <c r="AR4" s="245" t="s">
        <v>81</v>
      </c>
      <c r="AS4" s="245"/>
      <c r="AT4" s="245"/>
      <c r="AU4" s="245" t="s">
        <v>82</v>
      </c>
      <c r="AV4" s="245"/>
      <c r="AW4" s="245"/>
      <c r="AX4" s="245" t="s">
        <v>91</v>
      </c>
      <c r="AY4" s="246"/>
      <c r="AZ4" s="246"/>
      <c r="BA4" s="249" t="s">
        <v>48</v>
      </c>
      <c r="BB4" s="250"/>
      <c r="BC4" s="250"/>
      <c r="BD4" s="250"/>
      <c r="BE4" s="249" t="s">
        <v>98</v>
      </c>
      <c r="BF4" s="250"/>
      <c r="BG4" s="250"/>
      <c r="BH4" s="243"/>
    </row>
    <row r="5" spans="1:60" ht="76.5" customHeight="1" x14ac:dyDescent="0.25">
      <c r="A5" s="241"/>
      <c r="B5" s="241"/>
      <c r="C5" s="241"/>
      <c r="D5" s="241"/>
      <c r="E5" s="102" t="s">
        <v>12</v>
      </c>
      <c r="F5" s="102" t="s">
        <v>13</v>
      </c>
      <c r="G5" s="103" t="s">
        <v>14</v>
      </c>
      <c r="H5" s="103" t="s">
        <v>15</v>
      </c>
      <c r="I5" s="103" t="s">
        <v>62</v>
      </c>
      <c r="J5" s="104" t="s">
        <v>16</v>
      </c>
      <c r="K5" s="104" t="s">
        <v>17</v>
      </c>
      <c r="L5" s="104" t="s">
        <v>18</v>
      </c>
      <c r="M5" s="104" t="s">
        <v>99</v>
      </c>
      <c r="N5" s="104" t="s">
        <v>19</v>
      </c>
      <c r="O5" s="104" t="s">
        <v>100</v>
      </c>
      <c r="P5" s="105" t="s">
        <v>20</v>
      </c>
      <c r="Q5" s="105" t="s">
        <v>63</v>
      </c>
      <c r="R5" s="105" t="s">
        <v>64</v>
      </c>
      <c r="S5" s="106" t="s">
        <v>103</v>
      </c>
      <c r="T5" s="106" t="s">
        <v>104</v>
      </c>
      <c r="U5" s="107" t="s">
        <v>21</v>
      </c>
      <c r="V5" s="107" t="s">
        <v>52</v>
      </c>
      <c r="W5" s="107" t="s">
        <v>22</v>
      </c>
      <c r="X5" s="107" t="s">
        <v>23</v>
      </c>
      <c r="Y5" s="108" t="s">
        <v>24</v>
      </c>
      <c r="Z5" s="108" t="s">
        <v>25</v>
      </c>
      <c r="AA5" s="109" t="s">
        <v>26</v>
      </c>
      <c r="AB5" s="109" t="s">
        <v>27</v>
      </c>
      <c r="AC5" s="110" t="s">
        <v>66</v>
      </c>
      <c r="AD5" s="110" t="s">
        <v>67</v>
      </c>
      <c r="AE5" s="110" t="s">
        <v>68</v>
      </c>
      <c r="AF5" s="110" t="s">
        <v>69</v>
      </c>
      <c r="AG5" s="111" t="s">
        <v>44</v>
      </c>
      <c r="AH5" s="111" t="s">
        <v>46</v>
      </c>
      <c r="AI5" s="111" t="s">
        <v>70</v>
      </c>
      <c r="AJ5" s="111" t="s">
        <v>71</v>
      </c>
      <c r="AK5" s="111" t="s">
        <v>73</v>
      </c>
      <c r="AL5" s="111" t="s">
        <v>74</v>
      </c>
      <c r="AM5" s="111" t="s">
        <v>75</v>
      </c>
      <c r="AN5" s="111" t="s">
        <v>76</v>
      </c>
      <c r="AO5" s="111" t="s">
        <v>78</v>
      </c>
      <c r="AP5" s="111" t="s">
        <v>79</v>
      </c>
      <c r="AQ5" s="111" t="s">
        <v>80</v>
      </c>
      <c r="AR5" s="111" t="s">
        <v>83</v>
      </c>
      <c r="AS5" s="111" t="s">
        <v>84</v>
      </c>
      <c r="AT5" s="111" t="s">
        <v>85</v>
      </c>
      <c r="AU5" s="111" t="s">
        <v>86</v>
      </c>
      <c r="AV5" s="111" t="s">
        <v>52</v>
      </c>
      <c r="AW5" s="111" t="s">
        <v>22</v>
      </c>
      <c r="AX5" s="112" t="s">
        <v>88</v>
      </c>
      <c r="AY5" s="112" t="s">
        <v>89</v>
      </c>
      <c r="AZ5" s="112" t="s">
        <v>90</v>
      </c>
      <c r="BA5" s="112" t="s">
        <v>45</v>
      </c>
      <c r="BB5" s="112" t="s">
        <v>92</v>
      </c>
      <c r="BC5" s="112" t="s">
        <v>93</v>
      </c>
      <c r="BD5" s="112" t="s">
        <v>94</v>
      </c>
      <c r="BE5" s="112" t="s">
        <v>95</v>
      </c>
      <c r="BF5" s="112" t="s">
        <v>96</v>
      </c>
      <c r="BG5" s="112" t="s">
        <v>97</v>
      </c>
      <c r="BH5" s="244"/>
    </row>
    <row r="6" spans="1:60" ht="55.5" customHeight="1" x14ac:dyDescent="0.25">
      <c r="A6" s="61">
        <v>1</v>
      </c>
      <c r="B6" s="86" t="s">
        <v>167</v>
      </c>
      <c r="C6" s="5">
        <v>13</v>
      </c>
      <c r="D6" s="113" t="s">
        <v>29</v>
      </c>
      <c r="E6" s="4">
        <v>1</v>
      </c>
      <c r="F6" s="4"/>
      <c r="G6" s="4"/>
      <c r="H6" s="4"/>
      <c r="I6" s="4">
        <v>1</v>
      </c>
      <c r="J6" s="4">
        <v>1</v>
      </c>
      <c r="K6" s="4"/>
      <c r="L6" s="4"/>
      <c r="M6" s="4"/>
      <c r="N6" s="4"/>
      <c r="O6" s="4"/>
      <c r="P6" s="5">
        <v>1</v>
      </c>
      <c r="Q6" s="5"/>
      <c r="R6" s="5"/>
      <c r="S6" s="5"/>
      <c r="T6" s="5">
        <v>1</v>
      </c>
      <c r="U6" s="5">
        <v>1</v>
      </c>
      <c r="V6" s="5"/>
      <c r="W6" s="5"/>
      <c r="X6" s="5"/>
      <c r="Y6" s="4">
        <v>1</v>
      </c>
      <c r="Z6" s="5"/>
      <c r="AA6" s="5" t="s">
        <v>154</v>
      </c>
      <c r="AB6" s="5"/>
      <c r="AC6" s="5"/>
      <c r="AD6" s="5">
        <v>1</v>
      </c>
      <c r="AE6" s="5"/>
      <c r="AF6" s="5"/>
      <c r="AG6" s="86"/>
      <c r="AH6" s="5">
        <v>1</v>
      </c>
      <c r="AI6" s="86"/>
      <c r="AJ6" s="86"/>
      <c r="AK6" s="86"/>
      <c r="AL6" s="86"/>
      <c r="AM6" s="86">
        <v>1</v>
      </c>
      <c r="AN6" s="86"/>
      <c r="AO6" s="86">
        <v>1</v>
      </c>
      <c r="AP6" s="86"/>
      <c r="AQ6" s="86"/>
      <c r="AR6" s="86">
        <v>1</v>
      </c>
      <c r="AS6" s="86"/>
      <c r="AT6" s="86"/>
      <c r="AU6" s="86">
        <v>1</v>
      </c>
      <c r="AV6" s="86"/>
      <c r="AW6" s="86"/>
      <c r="AX6" s="5"/>
      <c r="AY6" s="5">
        <v>1</v>
      </c>
      <c r="AZ6" s="5"/>
      <c r="BA6" s="5">
        <v>1</v>
      </c>
      <c r="BB6" s="5"/>
      <c r="BC6" s="5"/>
      <c r="BD6" s="5">
        <v>1</v>
      </c>
      <c r="BE6" s="5">
        <v>1</v>
      </c>
      <c r="BF6" s="5"/>
      <c r="BG6" s="5"/>
      <c r="BH6" s="4"/>
    </row>
    <row r="7" spans="1:60" ht="38.25" customHeight="1" x14ac:dyDescent="0.25">
      <c r="A7" s="61">
        <v>2</v>
      </c>
      <c r="B7" s="223" t="s">
        <v>124</v>
      </c>
      <c r="C7" s="5">
        <v>10</v>
      </c>
      <c r="D7" s="114" t="s">
        <v>30</v>
      </c>
      <c r="E7" s="4"/>
      <c r="F7" s="4">
        <v>1</v>
      </c>
      <c r="G7" s="4"/>
      <c r="H7" s="4"/>
      <c r="I7" s="4"/>
      <c r="J7" s="4">
        <v>1</v>
      </c>
      <c r="K7" s="4"/>
      <c r="L7" s="4"/>
      <c r="M7" s="4"/>
      <c r="N7" s="4"/>
      <c r="O7" s="4"/>
      <c r="P7" s="5">
        <v>1</v>
      </c>
      <c r="Q7" s="5"/>
      <c r="R7" s="5"/>
      <c r="S7" s="5"/>
      <c r="T7" s="5">
        <v>1</v>
      </c>
      <c r="U7" s="5"/>
      <c r="V7" s="5">
        <v>1</v>
      </c>
      <c r="W7" s="5"/>
      <c r="X7" s="5"/>
      <c r="Y7" s="4">
        <v>1</v>
      </c>
      <c r="Z7" s="5"/>
      <c r="AA7" s="5" t="s">
        <v>125</v>
      </c>
      <c r="AB7" s="5"/>
      <c r="AC7" s="5">
        <v>1</v>
      </c>
      <c r="AD7" s="5"/>
      <c r="AE7" s="5"/>
      <c r="AF7" s="5"/>
      <c r="AG7" s="5">
        <v>1</v>
      </c>
      <c r="AH7" s="5"/>
      <c r="AI7" s="86"/>
      <c r="AJ7" s="86"/>
      <c r="AK7" s="86"/>
      <c r="AL7" s="86"/>
      <c r="AM7" s="86">
        <v>1</v>
      </c>
      <c r="AN7" s="86"/>
      <c r="AO7" s="86">
        <v>1</v>
      </c>
      <c r="AP7" s="86"/>
      <c r="AQ7" s="86"/>
      <c r="AR7" s="86">
        <v>1</v>
      </c>
      <c r="AS7" s="86"/>
      <c r="AT7" s="86"/>
      <c r="AU7" s="86">
        <v>1</v>
      </c>
      <c r="AV7" s="86"/>
      <c r="AW7" s="86"/>
      <c r="AX7" s="86"/>
      <c r="AY7" s="86">
        <v>1</v>
      </c>
      <c r="AZ7" s="86"/>
      <c r="BA7" s="5"/>
      <c r="BB7" s="5"/>
      <c r="BC7" s="5"/>
      <c r="BD7" s="5">
        <v>1</v>
      </c>
      <c r="BE7" s="5">
        <v>1</v>
      </c>
      <c r="BF7" s="5"/>
      <c r="BG7" s="5"/>
      <c r="BH7" s="4"/>
    </row>
    <row r="8" spans="1:60" ht="79.5" customHeight="1" x14ac:dyDescent="0.25">
      <c r="A8" s="61">
        <v>3</v>
      </c>
      <c r="B8" s="86" t="s">
        <v>126</v>
      </c>
      <c r="C8" s="5">
        <v>9</v>
      </c>
      <c r="D8" s="115" t="s">
        <v>54</v>
      </c>
      <c r="E8" s="4"/>
      <c r="F8" s="4">
        <v>1</v>
      </c>
      <c r="G8" s="4">
        <v>1</v>
      </c>
      <c r="H8" s="4"/>
      <c r="I8" s="4"/>
      <c r="J8" s="4">
        <v>1</v>
      </c>
      <c r="K8" s="4"/>
      <c r="L8" s="4"/>
      <c r="M8" s="4"/>
      <c r="N8" s="4"/>
      <c r="O8" s="4"/>
      <c r="P8" s="5">
        <v>1</v>
      </c>
      <c r="Q8" s="5"/>
      <c r="R8" s="5"/>
      <c r="S8" s="5"/>
      <c r="T8" s="5">
        <v>1</v>
      </c>
      <c r="U8" s="5">
        <v>1</v>
      </c>
      <c r="V8" s="5"/>
      <c r="W8" s="5"/>
      <c r="X8" s="5"/>
      <c r="Y8" s="4">
        <v>1</v>
      </c>
      <c r="Z8" s="5"/>
      <c r="AA8" s="90" t="s">
        <v>155</v>
      </c>
      <c r="AB8" s="5"/>
      <c r="AC8" s="5"/>
      <c r="AD8" s="5">
        <v>1</v>
      </c>
      <c r="AE8" s="5"/>
      <c r="AF8" s="5"/>
      <c r="AG8" s="5"/>
      <c r="AH8" s="5">
        <v>1</v>
      </c>
      <c r="AI8" s="86"/>
      <c r="AJ8" s="86"/>
      <c r="AK8" s="86"/>
      <c r="AL8" s="86"/>
      <c r="AM8" s="86">
        <v>1</v>
      </c>
      <c r="AN8" s="86"/>
      <c r="AO8" s="86">
        <v>1</v>
      </c>
      <c r="AP8" s="86"/>
      <c r="AQ8" s="86"/>
      <c r="AR8" s="86"/>
      <c r="AS8" s="86">
        <v>1</v>
      </c>
      <c r="AT8" s="86"/>
      <c r="AU8" s="86">
        <v>1</v>
      </c>
      <c r="AV8" s="86"/>
      <c r="AW8" s="86"/>
      <c r="AX8" s="86"/>
      <c r="AY8" s="86">
        <v>1</v>
      </c>
      <c r="AZ8" s="86"/>
      <c r="BA8" s="5">
        <v>1</v>
      </c>
      <c r="BB8" s="5">
        <v>1</v>
      </c>
      <c r="BC8" s="5"/>
      <c r="BD8" s="5">
        <v>1</v>
      </c>
      <c r="BE8" s="5">
        <v>1</v>
      </c>
      <c r="BF8" s="5"/>
      <c r="BG8" s="5"/>
      <c r="BH8" s="4">
        <v>1</v>
      </c>
    </row>
    <row r="9" spans="1:60" ht="48.75" customHeight="1" x14ac:dyDescent="0.25">
      <c r="A9" s="61">
        <v>4</v>
      </c>
      <c r="B9" s="86" t="s">
        <v>156</v>
      </c>
      <c r="C9" s="5">
        <v>16</v>
      </c>
      <c r="D9" s="116" t="s">
        <v>53</v>
      </c>
      <c r="E9" s="4">
        <v>1</v>
      </c>
      <c r="F9" s="4"/>
      <c r="G9" s="4"/>
      <c r="H9" s="4">
        <v>1</v>
      </c>
      <c r="I9" s="4"/>
      <c r="J9" s="4">
        <v>1</v>
      </c>
      <c r="K9" s="4"/>
      <c r="L9" s="4"/>
      <c r="M9" s="4"/>
      <c r="N9" s="4"/>
      <c r="O9" s="4"/>
      <c r="P9" s="5">
        <v>1</v>
      </c>
      <c r="Q9" s="5"/>
      <c r="R9" s="5"/>
      <c r="S9" s="5"/>
      <c r="T9" s="5">
        <v>1</v>
      </c>
      <c r="U9" s="5">
        <v>1</v>
      </c>
      <c r="V9" s="5"/>
      <c r="W9" s="5"/>
      <c r="X9" s="5"/>
      <c r="Y9" s="4">
        <v>1</v>
      </c>
      <c r="Z9" s="5"/>
      <c r="AA9" s="5" t="s">
        <v>143</v>
      </c>
      <c r="AB9" s="5"/>
      <c r="AC9" s="5">
        <v>1</v>
      </c>
      <c r="AD9" s="5"/>
      <c r="AE9" s="5"/>
      <c r="AF9" s="5"/>
      <c r="AG9" s="5">
        <v>1</v>
      </c>
      <c r="AH9" s="5"/>
      <c r="AI9" s="86"/>
      <c r="AJ9" s="86"/>
      <c r="AK9" s="86"/>
      <c r="AL9" s="86">
        <v>1</v>
      </c>
      <c r="AM9" s="86"/>
      <c r="AN9" s="86"/>
      <c r="AO9" s="86">
        <v>1</v>
      </c>
      <c r="AP9" s="86"/>
      <c r="AQ9" s="86"/>
      <c r="AR9" s="86">
        <v>1</v>
      </c>
      <c r="AS9" s="86"/>
      <c r="AT9" s="86"/>
      <c r="AU9" s="86">
        <v>1</v>
      </c>
      <c r="AV9" s="86"/>
      <c r="AW9" s="86"/>
      <c r="AX9" s="86">
        <v>1</v>
      </c>
      <c r="AY9" s="86"/>
      <c r="AZ9" s="86"/>
      <c r="BA9" s="5">
        <v>1</v>
      </c>
      <c r="BB9" s="5">
        <v>1</v>
      </c>
      <c r="BC9" s="5"/>
      <c r="BD9" s="5"/>
      <c r="BE9" s="5">
        <v>1</v>
      </c>
      <c r="BF9" s="5"/>
      <c r="BG9" s="5"/>
      <c r="BH9" s="4"/>
    </row>
    <row r="10" spans="1:60" ht="0.75" hidden="1" customHeight="1" x14ac:dyDescent="0.25">
      <c r="A10" s="61">
        <v>9</v>
      </c>
      <c r="B10" s="86"/>
      <c r="C10" s="5"/>
      <c r="D10" s="116" t="s">
        <v>53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5"/>
      <c r="V10" s="5"/>
      <c r="W10" s="5"/>
      <c r="X10" s="5"/>
      <c r="Y10" s="4"/>
      <c r="Z10" s="5"/>
      <c r="AA10" s="5"/>
      <c r="AB10" s="5"/>
      <c r="AC10" s="5"/>
      <c r="AD10" s="5"/>
      <c r="AE10" s="5"/>
      <c r="AF10" s="5"/>
      <c r="AG10" s="5"/>
      <c r="AH10" s="5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5"/>
      <c r="BB10" s="5"/>
      <c r="BC10" s="5"/>
      <c r="BD10" s="5"/>
      <c r="BE10" s="5"/>
      <c r="BF10" s="5"/>
      <c r="BG10" s="5"/>
      <c r="BH10" s="4"/>
    </row>
    <row r="11" spans="1:60" hidden="1" x14ac:dyDescent="0.25">
      <c r="A11" s="61">
        <v>10</v>
      </c>
      <c r="B11" s="86"/>
      <c r="C11" s="5"/>
      <c r="D11" s="116" t="s">
        <v>53</v>
      </c>
      <c r="E11" s="4"/>
      <c r="F11" s="4"/>
      <c r="G11" s="4"/>
      <c r="H11" s="45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  <c r="V11" s="5"/>
      <c r="W11" s="5"/>
      <c r="X11" s="5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5"/>
      <c r="BB11" s="5"/>
      <c r="BC11" s="5"/>
      <c r="BD11" s="5"/>
      <c r="BE11" s="5"/>
      <c r="BF11" s="5"/>
      <c r="BG11" s="5"/>
      <c r="BH11" s="4"/>
    </row>
    <row r="12" spans="1:60" ht="63" customHeight="1" x14ac:dyDescent="0.25">
      <c r="A12" s="61">
        <v>5</v>
      </c>
      <c r="B12" s="86" t="s">
        <v>128</v>
      </c>
      <c r="C12" s="5">
        <v>9</v>
      </c>
      <c r="D12" s="117" t="s">
        <v>110</v>
      </c>
      <c r="E12" s="4">
        <v>1</v>
      </c>
      <c r="F12" s="4"/>
      <c r="G12" s="4">
        <v>1</v>
      </c>
      <c r="H12" s="54"/>
      <c r="I12" s="4"/>
      <c r="J12" s="4">
        <v>1</v>
      </c>
      <c r="K12" s="4"/>
      <c r="L12" s="4"/>
      <c r="M12" s="4"/>
      <c r="N12" s="4"/>
      <c r="O12" s="4"/>
      <c r="P12" s="5">
        <v>1</v>
      </c>
      <c r="Q12" s="5"/>
      <c r="R12" s="5"/>
      <c r="S12" s="5"/>
      <c r="T12" s="5">
        <v>1</v>
      </c>
      <c r="U12" s="5">
        <v>1</v>
      </c>
      <c r="V12" s="5"/>
      <c r="W12" s="5"/>
      <c r="X12" s="5"/>
      <c r="Y12" s="4">
        <v>1</v>
      </c>
      <c r="Z12" s="5"/>
      <c r="AA12" s="6" t="s">
        <v>151</v>
      </c>
      <c r="AB12" s="46"/>
      <c r="AC12" s="5">
        <v>1</v>
      </c>
      <c r="AD12" s="46"/>
      <c r="AE12" s="46"/>
      <c r="AF12" s="5"/>
      <c r="AG12" s="5">
        <v>1</v>
      </c>
      <c r="AH12" s="5"/>
      <c r="AI12" s="86"/>
      <c r="AJ12" s="86"/>
      <c r="AK12" s="86"/>
      <c r="AL12" s="86"/>
      <c r="AM12" s="86">
        <v>1</v>
      </c>
      <c r="AN12" s="86"/>
      <c r="AO12" s="86">
        <v>1</v>
      </c>
      <c r="AP12" s="86"/>
      <c r="AQ12" s="86"/>
      <c r="AR12" s="86">
        <v>1</v>
      </c>
      <c r="AS12" s="86"/>
      <c r="AT12" s="86"/>
      <c r="AU12" s="86">
        <v>1</v>
      </c>
      <c r="AV12" s="86"/>
      <c r="AW12" s="86"/>
      <c r="AX12" s="86"/>
      <c r="AY12" s="86">
        <v>1</v>
      </c>
      <c r="AZ12" s="86"/>
      <c r="BA12" s="5">
        <v>1</v>
      </c>
      <c r="BB12" s="5"/>
      <c r="BC12" s="5"/>
      <c r="BD12" s="5">
        <v>1</v>
      </c>
      <c r="BE12" s="5">
        <v>1</v>
      </c>
      <c r="BF12" s="5"/>
      <c r="BG12" s="5"/>
      <c r="BH12" s="4">
        <v>1</v>
      </c>
    </row>
    <row r="13" spans="1:60" ht="49.5" customHeight="1" x14ac:dyDescent="0.25">
      <c r="A13" s="61">
        <v>6</v>
      </c>
      <c r="B13" s="86" t="s">
        <v>152</v>
      </c>
      <c r="C13" s="5">
        <v>9</v>
      </c>
      <c r="D13" s="118" t="s">
        <v>49</v>
      </c>
      <c r="E13" s="47"/>
      <c r="F13" s="47">
        <v>1</v>
      </c>
      <c r="G13" s="47">
        <v>1</v>
      </c>
      <c r="H13" s="54"/>
      <c r="I13" s="47"/>
      <c r="J13" s="47">
        <v>1</v>
      </c>
      <c r="K13" s="47"/>
      <c r="L13" s="47"/>
      <c r="M13" s="47"/>
      <c r="N13" s="47"/>
      <c r="O13" s="47"/>
      <c r="P13" s="53">
        <v>1</v>
      </c>
      <c r="Q13" s="53"/>
      <c r="R13" s="53"/>
      <c r="S13" s="53"/>
      <c r="T13" s="53">
        <v>1</v>
      </c>
      <c r="U13" s="5">
        <v>1</v>
      </c>
      <c r="V13" s="5"/>
      <c r="W13" s="5"/>
      <c r="X13" s="5"/>
      <c r="Y13" s="4"/>
      <c r="Z13" s="5">
        <v>1</v>
      </c>
      <c r="AA13" s="6" t="s">
        <v>153</v>
      </c>
      <c r="AB13" s="46"/>
      <c r="AC13" s="5"/>
      <c r="AD13" s="5">
        <v>1</v>
      </c>
      <c r="AE13" s="46"/>
      <c r="AF13" s="5"/>
      <c r="AG13" s="5"/>
      <c r="AH13" s="5">
        <v>1</v>
      </c>
      <c r="AI13" s="86"/>
      <c r="AJ13" s="86"/>
      <c r="AK13" s="86"/>
      <c r="AL13" s="86"/>
      <c r="AM13" s="86">
        <v>1</v>
      </c>
      <c r="AN13" s="86"/>
      <c r="AO13" s="86">
        <v>1</v>
      </c>
      <c r="AP13" s="86"/>
      <c r="AQ13" s="86"/>
      <c r="AR13" s="86">
        <v>1</v>
      </c>
      <c r="AS13" s="86"/>
      <c r="AT13" s="86"/>
      <c r="AU13" s="86">
        <v>1</v>
      </c>
      <c r="AV13" s="86"/>
      <c r="AW13" s="86"/>
      <c r="AX13" s="5"/>
      <c r="AY13" s="5">
        <v>1</v>
      </c>
      <c r="AZ13" s="5"/>
      <c r="BA13" s="5"/>
      <c r="BB13" s="5"/>
      <c r="BC13" s="5"/>
      <c r="BD13" s="5">
        <v>1</v>
      </c>
      <c r="BE13" s="5">
        <v>1</v>
      </c>
      <c r="BF13" s="5"/>
      <c r="BG13" s="5"/>
      <c r="BH13" s="4"/>
    </row>
    <row r="14" spans="1:60" ht="33" customHeight="1" x14ac:dyDescent="0.25">
      <c r="A14" s="61">
        <v>7</v>
      </c>
      <c r="B14" s="86" t="s">
        <v>138</v>
      </c>
      <c r="C14" s="5">
        <v>11</v>
      </c>
      <c r="D14" s="119" t="s">
        <v>157</v>
      </c>
      <c r="E14" s="47">
        <v>1</v>
      </c>
      <c r="F14" s="47"/>
      <c r="G14" s="47"/>
      <c r="H14" s="47">
        <v>1</v>
      </c>
      <c r="I14" s="47"/>
      <c r="J14" s="47">
        <v>1</v>
      </c>
      <c r="K14" s="47"/>
      <c r="L14" s="47"/>
      <c r="M14" s="47"/>
      <c r="N14" s="47"/>
      <c r="O14" s="47"/>
      <c r="P14" s="53">
        <v>1</v>
      </c>
      <c r="Q14" s="53"/>
      <c r="R14" s="53"/>
      <c r="S14" s="53"/>
      <c r="T14" s="53">
        <v>1</v>
      </c>
      <c r="U14" s="5">
        <v>1</v>
      </c>
      <c r="V14" s="5"/>
      <c r="W14" s="5"/>
      <c r="X14" s="5"/>
      <c r="Y14" s="4"/>
      <c r="Z14" s="5">
        <v>1</v>
      </c>
      <c r="AA14" s="6" t="s">
        <v>129</v>
      </c>
      <c r="AB14" s="46"/>
      <c r="AC14" s="46"/>
      <c r="AD14" s="5">
        <v>1</v>
      </c>
      <c r="AE14" s="46"/>
      <c r="AF14" s="5"/>
      <c r="AG14" s="5">
        <v>1</v>
      </c>
      <c r="AH14" s="5"/>
      <c r="AI14" s="86"/>
      <c r="AJ14" s="86"/>
      <c r="AK14" s="86"/>
      <c r="AL14" s="86"/>
      <c r="AM14" s="86">
        <v>1</v>
      </c>
      <c r="AN14" s="86"/>
      <c r="AO14" s="86">
        <v>1</v>
      </c>
      <c r="AP14" s="86"/>
      <c r="AQ14" s="86"/>
      <c r="AR14" s="86"/>
      <c r="AS14" s="86">
        <v>1</v>
      </c>
      <c r="AT14" s="86"/>
      <c r="AU14" s="86"/>
      <c r="AV14" s="86">
        <v>1</v>
      </c>
      <c r="AW14" s="86"/>
      <c r="AX14" s="86"/>
      <c r="AY14" s="86">
        <v>1</v>
      </c>
      <c r="AZ14" s="86"/>
      <c r="BA14" s="5">
        <v>1</v>
      </c>
      <c r="BB14" s="5"/>
      <c r="BC14" s="5"/>
      <c r="BD14" s="5"/>
      <c r="BE14" s="5">
        <v>1</v>
      </c>
      <c r="BF14" s="5"/>
      <c r="BG14" s="5"/>
      <c r="BH14" s="4">
        <v>1</v>
      </c>
    </row>
    <row r="15" spans="1:60" ht="33" customHeight="1" x14ac:dyDescent="0.25">
      <c r="A15" s="184">
        <v>8</v>
      </c>
      <c r="B15" s="185" t="s">
        <v>159</v>
      </c>
      <c r="C15" s="5">
        <v>11</v>
      </c>
      <c r="D15" s="119" t="s">
        <v>157</v>
      </c>
      <c r="E15" s="47">
        <v>1</v>
      </c>
      <c r="F15" s="47"/>
      <c r="G15" s="47"/>
      <c r="H15" s="47"/>
      <c r="I15" s="47">
        <v>1</v>
      </c>
      <c r="J15" s="47">
        <v>1</v>
      </c>
      <c r="K15" s="47"/>
      <c r="L15" s="47"/>
      <c r="M15" s="47"/>
      <c r="N15" s="47"/>
      <c r="O15" s="47"/>
      <c r="P15" s="53">
        <v>1</v>
      </c>
      <c r="Q15" s="53"/>
      <c r="R15" s="53"/>
      <c r="S15" s="53"/>
      <c r="T15" s="53">
        <v>1</v>
      </c>
      <c r="U15" s="5">
        <v>1</v>
      </c>
      <c r="V15" s="5"/>
      <c r="W15" s="5"/>
      <c r="X15" s="5"/>
      <c r="Y15" s="4">
        <v>1</v>
      </c>
      <c r="Z15" s="5"/>
      <c r="AA15" s="6"/>
      <c r="AB15" s="46"/>
      <c r="AC15" s="46">
        <v>1</v>
      </c>
      <c r="AD15" s="5"/>
      <c r="AE15" s="46"/>
      <c r="AF15" s="5"/>
      <c r="AG15" s="5"/>
      <c r="AH15" s="5">
        <v>1</v>
      </c>
      <c r="AI15" s="185"/>
      <c r="AJ15" s="185"/>
      <c r="AK15" s="185"/>
      <c r="AL15" s="185"/>
      <c r="AM15" s="185">
        <v>1</v>
      </c>
      <c r="AN15" s="185"/>
      <c r="AO15" s="185">
        <v>1</v>
      </c>
      <c r="AP15" s="185"/>
      <c r="AQ15" s="185"/>
      <c r="AR15" s="185">
        <v>1</v>
      </c>
      <c r="AS15" s="185"/>
      <c r="AT15" s="185"/>
      <c r="AU15" s="185">
        <v>1</v>
      </c>
      <c r="AV15" s="185"/>
      <c r="AW15" s="185"/>
      <c r="AX15" s="185"/>
      <c r="AY15" s="185">
        <v>1</v>
      </c>
      <c r="AZ15" s="185"/>
      <c r="BA15" s="5">
        <v>1</v>
      </c>
      <c r="BB15" s="5">
        <v>1</v>
      </c>
      <c r="BC15" s="5"/>
      <c r="BD15" s="5"/>
      <c r="BE15" s="5">
        <v>1</v>
      </c>
      <c r="BF15" s="5"/>
      <c r="BG15" s="5"/>
      <c r="BH15" s="4"/>
    </row>
    <row r="16" spans="1:60" ht="30.75" customHeight="1" x14ac:dyDescent="0.25">
      <c r="A16" s="61">
        <v>9</v>
      </c>
      <c r="B16" s="86" t="s">
        <v>158</v>
      </c>
      <c r="C16" s="5">
        <v>7</v>
      </c>
      <c r="D16" s="119" t="s">
        <v>157</v>
      </c>
      <c r="E16" s="47"/>
      <c r="F16" s="47">
        <v>1</v>
      </c>
      <c r="G16" s="47">
        <v>1</v>
      </c>
      <c r="H16" s="47">
        <v>1</v>
      </c>
      <c r="I16" s="47"/>
      <c r="J16" s="47">
        <v>1</v>
      </c>
      <c r="K16" s="47"/>
      <c r="L16" s="47"/>
      <c r="M16" s="47"/>
      <c r="N16" s="47"/>
      <c r="O16" s="47"/>
      <c r="P16" s="53">
        <v>1</v>
      </c>
      <c r="Q16" s="53"/>
      <c r="R16" s="53"/>
      <c r="S16" s="53"/>
      <c r="T16" s="53">
        <v>1</v>
      </c>
      <c r="U16" s="5">
        <v>1</v>
      </c>
      <c r="V16" s="5"/>
      <c r="W16" s="5"/>
      <c r="X16" s="5"/>
      <c r="Y16" s="4">
        <v>1</v>
      </c>
      <c r="Z16" s="5"/>
      <c r="AA16" s="6" t="s">
        <v>130</v>
      </c>
      <c r="AB16" s="6"/>
      <c r="AC16" s="46"/>
      <c r="AD16" s="5">
        <v>1</v>
      </c>
      <c r="AE16" s="46"/>
      <c r="AF16" s="5"/>
      <c r="AG16" s="5">
        <v>1</v>
      </c>
      <c r="AH16" s="5"/>
      <c r="AI16" s="86"/>
      <c r="AJ16" s="86"/>
      <c r="AK16" s="86"/>
      <c r="AL16" s="86"/>
      <c r="AM16" s="86">
        <v>1</v>
      </c>
      <c r="AN16" s="86"/>
      <c r="AO16" s="86">
        <v>1</v>
      </c>
      <c r="AP16" s="86"/>
      <c r="AQ16" s="86"/>
      <c r="AR16" s="86"/>
      <c r="AS16" s="86">
        <v>1</v>
      </c>
      <c r="AT16" s="86"/>
      <c r="AU16" s="86"/>
      <c r="AV16" s="86">
        <v>1</v>
      </c>
      <c r="AW16" s="86"/>
      <c r="AX16" s="86"/>
      <c r="AY16" s="86">
        <v>1</v>
      </c>
      <c r="AZ16" s="86"/>
      <c r="BA16" s="5">
        <v>1</v>
      </c>
      <c r="BB16" s="5"/>
      <c r="BC16" s="5"/>
      <c r="BD16" s="5"/>
      <c r="BE16" s="5">
        <v>1</v>
      </c>
      <c r="BF16" s="5"/>
      <c r="BG16" s="5"/>
      <c r="BH16" s="4">
        <v>1</v>
      </c>
    </row>
    <row r="17" spans="1:60" ht="30.75" customHeight="1" x14ac:dyDescent="0.25">
      <c r="A17" s="184">
        <v>10</v>
      </c>
      <c r="B17" s="185" t="s">
        <v>160</v>
      </c>
      <c r="C17" s="5">
        <v>11</v>
      </c>
      <c r="D17" s="119" t="s">
        <v>157</v>
      </c>
      <c r="E17" s="47">
        <v>1</v>
      </c>
      <c r="F17" s="47"/>
      <c r="G17" s="47"/>
      <c r="H17" s="47">
        <v>1</v>
      </c>
      <c r="I17" s="47"/>
      <c r="J17" s="47">
        <v>1</v>
      </c>
      <c r="K17" s="47"/>
      <c r="L17" s="47"/>
      <c r="M17" s="47"/>
      <c r="N17" s="47"/>
      <c r="O17" s="47"/>
      <c r="P17" s="53">
        <v>1</v>
      </c>
      <c r="Q17" s="53"/>
      <c r="R17" s="53"/>
      <c r="S17" s="53"/>
      <c r="T17" s="53">
        <v>1</v>
      </c>
      <c r="U17" s="5">
        <v>1</v>
      </c>
      <c r="V17" s="5"/>
      <c r="W17" s="5"/>
      <c r="X17" s="5"/>
      <c r="Y17" s="4"/>
      <c r="Z17" s="5">
        <v>1</v>
      </c>
      <c r="AA17" s="6"/>
      <c r="AB17" s="6"/>
      <c r="AC17" s="46">
        <v>1</v>
      </c>
      <c r="AD17" s="5"/>
      <c r="AE17" s="46"/>
      <c r="AF17" s="5"/>
      <c r="AG17" s="5"/>
      <c r="AH17" s="5">
        <v>1</v>
      </c>
      <c r="AI17" s="185"/>
      <c r="AJ17" s="185"/>
      <c r="AK17" s="185"/>
      <c r="AL17" s="185"/>
      <c r="AM17" s="185">
        <v>1</v>
      </c>
      <c r="AN17" s="185"/>
      <c r="AO17" s="185">
        <v>1</v>
      </c>
      <c r="AP17" s="185"/>
      <c r="AQ17" s="185"/>
      <c r="AR17" s="185">
        <v>1</v>
      </c>
      <c r="AS17" s="185"/>
      <c r="AT17" s="185"/>
      <c r="AU17" s="185">
        <v>1</v>
      </c>
      <c r="AV17" s="185"/>
      <c r="AW17" s="185"/>
      <c r="AX17" s="185"/>
      <c r="AY17" s="185">
        <v>1</v>
      </c>
      <c r="AZ17" s="185"/>
      <c r="BA17" s="5"/>
      <c r="BB17" s="5"/>
      <c r="BC17" s="5"/>
      <c r="BD17" s="5">
        <v>1</v>
      </c>
      <c r="BE17" s="5">
        <v>1</v>
      </c>
      <c r="BF17" s="5"/>
      <c r="BG17" s="5"/>
      <c r="BH17" s="4"/>
    </row>
    <row r="18" spans="1:60" ht="30.75" customHeight="1" x14ac:dyDescent="0.25">
      <c r="A18" s="184">
        <v>11</v>
      </c>
      <c r="B18" s="185" t="s">
        <v>161</v>
      </c>
      <c r="C18" s="5"/>
      <c r="D18" s="119" t="s">
        <v>157</v>
      </c>
      <c r="E18" s="47"/>
      <c r="F18" s="47">
        <v>1</v>
      </c>
      <c r="G18" s="47">
        <v>1</v>
      </c>
      <c r="H18" s="47"/>
      <c r="I18" s="47"/>
      <c r="J18" s="47">
        <v>1</v>
      </c>
      <c r="K18" s="47"/>
      <c r="L18" s="47"/>
      <c r="M18" s="47"/>
      <c r="N18" s="47"/>
      <c r="O18" s="47"/>
      <c r="P18" s="53">
        <v>1</v>
      </c>
      <c r="Q18" s="53"/>
      <c r="R18" s="53"/>
      <c r="S18" s="53"/>
      <c r="T18" s="53">
        <v>1</v>
      </c>
      <c r="U18" s="5">
        <v>1</v>
      </c>
      <c r="V18" s="5"/>
      <c r="W18" s="5"/>
      <c r="X18" s="5"/>
      <c r="Y18" s="4">
        <v>1</v>
      </c>
      <c r="Z18" s="5"/>
      <c r="AA18" s="6"/>
      <c r="AB18" s="6"/>
      <c r="AC18" s="46"/>
      <c r="AD18" s="5">
        <v>1</v>
      </c>
      <c r="AE18" s="46"/>
      <c r="AF18" s="5"/>
      <c r="AG18" s="5">
        <v>1</v>
      </c>
      <c r="AH18" s="5"/>
      <c r="AI18" s="185"/>
      <c r="AJ18" s="185"/>
      <c r="AK18" s="185"/>
      <c r="AL18" s="185"/>
      <c r="AM18" s="185">
        <v>1</v>
      </c>
      <c r="AN18" s="185"/>
      <c r="AO18" s="185">
        <v>1</v>
      </c>
      <c r="AP18" s="185"/>
      <c r="AQ18" s="185"/>
      <c r="AR18" s="185">
        <v>1</v>
      </c>
      <c r="AS18" s="185"/>
      <c r="AT18" s="185"/>
      <c r="AU18" s="185">
        <v>1</v>
      </c>
      <c r="AV18" s="185"/>
      <c r="AW18" s="185"/>
      <c r="AX18" s="185"/>
      <c r="AY18" s="185">
        <v>1</v>
      </c>
      <c r="AZ18" s="185"/>
      <c r="BA18" s="5">
        <v>1</v>
      </c>
      <c r="BB18" s="5"/>
      <c r="BC18" s="5"/>
      <c r="BD18" s="5"/>
      <c r="BE18" s="5">
        <v>1</v>
      </c>
      <c r="BF18" s="5"/>
      <c r="BG18" s="5"/>
      <c r="BH18" s="4"/>
    </row>
    <row r="19" spans="1:60" ht="34.5" customHeight="1" x14ac:dyDescent="0.25">
      <c r="A19" s="61">
        <v>12</v>
      </c>
      <c r="B19" s="223" t="s">
        <v>137</v>
      </c>
      <c r="C19" s="5">
        <v>9</v>
      </c>
      <c r="D19" s="120" t="s">
        <v>51</v>
      </c>
      <c r="E19" s="47">
        <v>1</v>
      </c>
      <c r="F19" s="47"/>
      <c r="G19" s="47">
        <v>1</v>
      </c>
      <c r="H19" s="47"/>
      <c r="I19" s="47"/>
      <c r="J19" s="47">
        <v>1</v>
      </c>
      <c r="K19" s="47"/>
      <c r="L19" s="47"/>
      <c r="M19" s="47"/>
      <c r="N19" s="47"/>
      <c r="O19" s="47"/>
      <c r="P19" s="53">
        <v>1</v>
      </c>
      <c r="Q19" s="53"/>
      <c r="R19" s="53"/>
      <c r="S19" s="53"/>
      <c r="T19" s="53">
        <v>1</v>
      </c>
      <c r="U19" s="5">
        <v>1</v>
      </c>
      <c r="V19" s="5"/>
      <c r="W19" s="5"/>
      <c r="X19" s="5"/>
      <c r="Y19" s="4">
        <v>1</v>
      </c>
      <c r="Z19" s="5"/>
      <c r="AA19" s="5"/>
      <c r="AB19" s="5"/>
      <c r="AC19" s="5"/>
      <c r="AD19" s="5">
        <v>1</v>
      </c>
      <c r="AE19" s="5"/>
      <c r="AF19" s="5"/>
      <c r="AG19" s="5"/>
      <c r="AH19" s="5">
        <v>1</v>
      </c>
      <c r="AI19" s="86"/>
      <c r="AJ19" s="86"/>
      <c r="AK19" s="86"/>
      <c r="AL19" s="86"/>
      <c r="AM19" s="86">
        <v>1</v>
      </c>
      <c r="AN19" s="86"/>
      <c r="AO19" s="86">
        <v>1</v>
      </c>
      <c r="AP19" s="86"/>
      <c r="AQ19" s="86"/>
      <c r="AR19" s="86">
        <v>1</v>
      </c>
      <c r="AS19" s="86"/>
      <c r="AT19" s="86"/>
      <c r="AU19" s="86">
        <v>1</v>
      </c>
      <c r="AV19" s="86"/>
      <c r="AW19" s="86"/>
      <c r="AX19" s="86"/>
      <c r="AY19" s="86">
        <v>1</v>
      </c>
      <c r="AZ19" s="86"/>
      <c r="BA19" s="5">
        <v>1</v>
      </c>
      <c r="BB19" s="5"/>
      <c r="BC19" s="5"/>
      <c r="BD19" s="5"/>
      <c r="BE19" s="5"/>
      <c r="BF19" s="5">
        <v>1</v>
      </c>
      <c r="BG19" s="5"/>
      <c r="BH19" s="4"/>
    </row>
    <row r="20" spans="1:60" ht="34.5" customHeight="1" x14ac:dyDescent="0.25">
      <c r="A20" s="158">
        <v>13</v>
      </c>
      <c r="B20" s="223" t="s">
        <v>138</v>
      </c>
      <c r="C20" s="5">
        <v>11</v>
      </c>
      <c r="D20" s="120" t="s">
        <v>51</v>
      </c>
      <c r="E20" s="47">
        <v>1</v>
      </c>
      <c r="F20" s="47"/>
      <c r="G20" s="47">
        <v>1</v>
      </c>
      <c r="H20" s="47"/>
      <c r="I20" s="47"/>
      <c r="J20" s="47">
        <v>1</v>
      </c>
      <c r="K20" s="47"/>
      <c r="L20" s="47"/>
      <c r="M20" s="47"/>
      <c r="N20" s="47"/>
      <c r="O20" s="47"/>
      <c r="P20" s="53">
        <v>1</v>
      </c>
      <c r="Q20" s="53"/>
      <c r="R20" s="53"/>
      <c r="S20" s="53"/>
      <c r="T20" s="53">
        <v>1</v>
      </c>
      <c r="U20" s="5">
        <v>1</v>
      </c>
      <c r="V20" s="5"/>
      <c r="W20" s="5"/>
      <c r="X20" s="5"/>
      <c r="Y20" s="4"/>
      <c r="Z20" s="5">
        <v>1</v>
      </c>
      <c r="AA20" s="5"/>
      <c r="AB20" s="5"/>
      <c r="AC20" s="5"/>
      <c r="AD20" s="5">
        <v>1</v>
      </c>
      <c r="AE20" s="5"/>
      <c r="AF20" s="5"/>
      <c r="AG20" s="5">
        <v>1</v>
      </c>
      <c r="AH20" s="5"/>
      <c r="AI20" s="159"/>
      <c r="AJ20" s="159"/>
      <c r="AK20" s="159"/>
      <c r="AL20" s="159">
        <v>1</v>
      </c>
      <c r="AM20" s="159"/>
      <c r="AN20" s="159"/>
      <c r="AO20" s="159">
        <v>1</v>
      </c>
      <c r="AP20" s="159"/>
      <c r="AQ20" s="159"/>
      <c r="AR20" s="159">
        <v>1</v>
      </c>
      <c r="AS20" s="159"/>
      <c r="AT20" s="159"/>
      <c r="AU20" s="159">
        <v>1</v>
      </c>
      <c r="AV20" s="159"/>
      <c r="AW20" s="159"/>
      <c r="AX20" s="159"/>
      <c r="AY20" s="159">
        <v>1</v>
      </c>
      <c r="AZ20" s="159"/>
      <c r="BA20" s="5">
        <v>1</v>
      </c>
      <c r="BB20" s="5"/>
      <c r="BC20" s="5"/>
      <c r="BD20" s="5"/>
      <c r="BE20" s="5"/>
      <c r="BF20" s="5">
        <v>1</v>
      </c>
      <c r="BG20" s="5"/>
      <c r="BH20" s="4"/>
    </row>
    <row r="21" spans="1:60" ht="34.5" customHeight="1" x14ac:dyDescent="0.25">
      <c r="A21" s="158">
        <v>14</v>
      </c>
      <c r="B21" s="223" t="s">
        <v>139</v>
      </c>
      <c r="C21" s="5">
        <v>10</v>
      </c>
      <c r="D21" s="120" t="s">
        <v>51</v>
      </c>
      <c r="E21" s="47">
        <v>1</v>
      </c>
      <c r="F21" s="47"/>
      <c r="G21" s="47"/>
      <c r="H21" s="47">
        <v>1</v>
      </c>
      <c r="I21" s="47"/>
      <c r="J21" s="47">
        <v>1</v>
      </c>
      <c r="K21" s="47"/>
      <c r="L21" s="47"/>
      <c r="M21" s="47"/>
      <c r="N21" s="47"/>
      <c r="O21" s="47"/>
      <c r="P21" s="53">
        <v>1</v>
      </c>
      <c r="Q21" s="53"/>
      <c r="R21" s="53"/>
      <c r="S21" s="53"/>
      <c r="T21" s="53">
        <v>1</v>
      </c>
      <c r="U21" s="5">
        <v>1</v>
      </c>
      <c r="V21" s="5"/>
      <c r="W21" s="5"/>
      <c r="X21" s="5"/>
      <c r="Y21" s="4"/>
      <c r="Z21" s="5">
        <v>1</v>
      </c>
      <c r="AA21" s="5"/>
      <c r="AB21" s="5"/>
      <c r="AC21" s="5"/>
      <c r="AD21" s="5">
        <v>1</v>
      </c>
      <c r="AE21" s="5"/>
      <c r="AF21" s="5"/>
      <c r="AG21" s="5"/>
      <c r="AH21" s="5">
        <v>1</v>
      </c>
      <c r="AI21" s="159"/>
      <c r="AJ21" s="159"/>
      <c r="AK21" s="159"/>
      <c r="AL21" s="159"/>
      <c r="AM21" s="159">
        <v>1</v>
      </c>
      <c r="AN21" s="159"/>
      <c r="AO21" s="159">
        <v>1</v>
      </c>
      <c r="AP21" s="159"/>
      <c r="AQ21" s="159"/>
      <c r="AR21" s="159">
        <v>1</v>
      </c>
      <c r="AS21" s="159"/>
      <c r="AT21" s="159"/>
      <c r="AU21" s="159">
        <v>1</v>
      </c>
      <c r="AV21" s="159"/>
      <c r="AW21" s="159"/>
      <c r="AX21" s="159"/>
      <c r="AY21" s="159">
        <v>1</v>
      </c>
      <c r="AZ21" s="159"/>
      <c r="BA21" s="5">
        <v>1</v>
      </c>
      <c r="BB21" s="5"/>
      <c r="BC21" s="5"/>
      <c r="BD21" s="5"/>
      <c r="BE21" s="5"/>
      <c r="BF21" s="5"/>
      <c r="BG21" s="5">
        <v>1</v>
      </c>
      <c r="BH21" s="4"/>
    </row>
    <row r="22" spans="1:60" ht="44.25" customHeight="1" x14ac:dyDescent="0.25">
      <c r="A22" s="61">
        <v>15</v>
      </c>
      <c r="B22" s="86" t="s">
        <v>162</v>
      </c>
      <c r="C22" s="5">
        <v>8</v>
      </c>
      <c r="D22" s="121" t="s">
        <v>55</v>
      </c>
      <c r="E22" s="47">
        <v>1</v>
      </c>
      <c r="F22" s="47"/>
      <c r="G22" s="47"/>
      <c r="H22" s="47">
        <v>1</v>
      </c>
      <c r="I22" s="47"/>
      <c r="J22" s="47">
        <v>1</v>
      </c>
      <c r="K22" s="47"/>
      <c r="L22" s="47"/>
      <c r="M22" s="47"/>
      <c r="N22" s="47"/>
      <c r="O22" s="47"/>
      <c r="P22" s="53">
        <v>1</v>
      </c>
      <c r="Q22" s="53"/>
      <c r="R22" s="53"/>
      <c r="S22" s="53"/>
      <c r="T22" s="53">
        <v>1</v>
      </c>
      <c r="U22" s="5">
        <v>1</v>
      </c>
      <c r="V22" s="5"/>
      <c r="W22" s="5"/>
      <c r="X22" s="5"/>
      <c r="Y22" s="4"/>
      <c r="Z22" s="5">
        <v>1</v>
      </c>
      <c r="AA22" s="5" t="s">
        <v>163</v>
      </c>
      <c r="AB22" s="5"/>
      <c r="AC22" s="5"/>
      <c r="AD22" s="5">
        <v>1</v>
      </c>
      <c r="AE22" s="5"/>
      <c r="AF22" s="5"/>
      <c r="AG22" s="5">
        <v>1</v>
      </c>
      <c r="AH22" s="5"/>
      <c r="AI22" s="86"/>
      <c r="AJ22" s="86"/>
      <c r="AK22" s="86"/>
      <c r="AL22" s="86">
        <v>1</v>
      </c>
      <c r="AM22" s="86">
        <v>1</v>
      </c>
      <c r="AN22" s="86">
        <v>1</v>
      </c>
      <c r="AO22" s="86">
        <v>1</v>
      </c>
      <c r="AP22" s="86"/>
      <c r="AQ22" s="86"/>
      <c r="AR22" s="86">
        <v>1</v>
      </c>
      <c r="AS22" s="86"/>
      <c r="AT22" s="86"/>
      <c r="AU22" s="86">
        <v>1</v>
      </c>
      <c r="AV22" s="86"/>
      <c r="AW22" s="86"/>
      <c r="AX22" s="86"/>
      <c r="AY22" s="86">
        <v>1</v>
      </c>
      <c r="AZ22" s="86"/>
      <c r="BA22" s="5">
        <v>1</v>
      </c>
      <c r="BB22" s="5">
        <v>1</v>
      </c>
      <c r="BC22" s="5"/>
      <c r="BD22" s="5">
        <v>1</v>
      </c>
      <c r="BE22" s="5">
        <v>1</v>
      </c>
      <c r="BF22" s="5">
        <v>1</v>
      </c>
      <c r="BG22" s="5"/>
      <c r="BH22" s="4">
        <v>1</v>
      </c>
    </row>
    <row r="23" spans="1:60" ht="34.5" customHeight="1" x14ac:dyDescent="0.25">
      <c r="A23" s="61">
        <v>16</v>
      </c>
      <c r="B23" s="223" t="s">
        <v>166</v>
      </c>
      <c r="C23" s="5">
        <v>8</v>
      </c>
      <c r="D23" s="161" t="s">
        <v>56</v>
      </c>
      <c r="E23" s="4">
        <v>1</v>
      </c>
      <c r="F23" s="4"/>
      <c r="G23" s="4">
        <v>1</v>
      </c>
      <c r="H23" s="4"/>
      <c r="I23" s="4"/>
      <c r="J23" s="4">
        <v>1</v>
      </c>
      <c r="K23" s="4"/>
      <c r="L23" s="4"/>
      <c r="M23" s="4"/>
      <c r="N23" s="4"/>
      <c r="O23" s="4"/>
      <c r="P23" s="5">
        <v>1</v>
      </c>
      <c r="Q23" s="5"/>
      <c r="R23" s="5"/>
      <c r="S23" s="5"/>
      <c r="T23" s="5">
        <v>1</v>
      </c>
      <c r="U23" s="5">
        <v>1</v>
      </c>
      <c r="V23" s="5"/>
      <c r="W23" s="5"/>
      <c r="X23" s="5"/>
      <c r="Y23" s="4"/>
      <c r="Z23" s="5">
        <v>1</v>
      </c>
      <c r="AA23" s="5" t="s">
        <v>127</v>
      </c>
      <c r="AB23" s="5"/>
      <c r="AC23" s="5"/>
      <c r="AD23" s="5">
        <v>1</v>
      </c>
      <c r="AE23" s="5"/>
      <c r="AF23" s="5"/>
      <c r="AG23" s="5"/>
      <c r="AH23" s="5">
        <v>1</v>
      </c>
      <c r="AI23" s="86"/>
      <c r="AJ23" s="86"/>
      <c r="AK23" s="86"/>
      <c r="AL23" s="86"/>
      <c r="AM23" s="86">
        <v>1</v>
      </c>
      <c r="AN23" s="86"/>
      <c r="AO23" s="86">
        <v>1</v>
      </c>
      <c r="AP23" s="86"/>
      <c r="AQ23" s="86"/>
      <c r="AR23" s="86">
        <v>1</v>
      </c>
      <c r="AS23" s="86"/>
      <c r="AT23" s="86"/>
      <c r="AU23" s="86">
        <v>1</v>
      </c>
      <c r="AV23" s="86"/>
      <c r="AW23" s="86"/>
      <c r="AX23" s="86"/>
      <c r="AY23" s="86">
        <v>1</v>
      </c>
      <c r="AZ23" s="86"/>
      <c r="BA23" s="5">
        <v>1</v>
      </c>
      <c r="BB23" s="5"/>
      <c r="BC23" s="5"/>
      <c r="BD23" s="5">
        <v>1</v>
      </c>
      <c r="BE23" s="5">
        <v>1</v>
      </c>
      <c r="BF23" s="5"/>
      <c r="BG23" s="5"/>
      <c r="BH23" s="4"/>
    </row>
    <row r="24" spans="1:60" ht="32.25" customHeight="1" x14ac:dyDescent="0.25">
      <c r="A24" s="61">
        <v>17</v>
      </c>
      <c r="B24" s="86" t="s">
        <v>144</v>
      </c>
      <c r="C24" s="5">
        <v>14</v>
      </c>
      <c r="D24" s="122" t="s">
        <v>50</v>
      </c>
      <c r="E24" s="4">
        <v>1</v>
      </c>
      <c r="F24" s="4"/>
      <c r="G24" s="4"/>
      <c r="H24" s="4"/>
      <c r="I24" s="4">
        <v>1</v>
      </c>
      <c r="J24" s="4">
        <v>1</v>
      </c>
      <c r="K24" s="4"/>
      <c r="L24" s="4"/>
      <c r="M24" s="4"/>
      <c r="N24" s="4"/>
      <c r="O24" s="4"/>
      <c r="P24" s="5">
        <v>1</v>
      </c>
      <c r="Q24" s="5"/>
      <c r="R24" s="5"/>
      <c r="S24" s="5"/>
      <c r="T24" s="5">
        <v>1</v>
      </c>
      <c r="U24" s="5"/>
      <c r="V24" s="5">
        <v>1</v>
      </c>
      <c r="W24" s="5"/>
      <c r="X24" s="5"/>
      <c r="Y24" s="4"/>
      <c r="Z24" s="5">
        <v>1</v>
      </c>
      <c r="AA24" s="5" t="s">
        <v>145</v>
      </c>
      <c r="AB24" s="5"/>
      <c r="AC24" s="5"/>
      <c r="AD24" s="5">
        <v>1</v>
      </c>
      <c r="AE24" s="5"/>
      <c r="AF24" s="5"/>
      <c r="AG24" s="5"/>
      <c r="AH24" s="5">
        <v>1</v>
      </c>
      <c r="AI24" s="86"/>
      <c r="AJ24" s="86"/>
      <c r="AK24" s="86"/>
      <c r="AL24" s="86">
        <v>1</v>
      </c>
      <c r="AM24" s="86"/>
      <c r="AN24" s="86"/>
      <c r="AO24" s="86">
        <v>1</v>
      </c>
      <c r="AP24" s="86"/>
      <c r="AQ24" s="86"/>
      <c r="AR24" s="86">
        <v>1</v>
      </c>
      <c r="AS24" s="86"/>
      <c r="AT24" s="86"/>
      <c r="AU24" s="86">
        <v>1</v>
      </c>
      <c r="AV24" s="86"/>
      <c r="AW24" s="86"/>
      <c r="AX24" s="86">
        <v>1</v>
      </c>
      <c r="AY24" s="86"/>
      <c r="AZ24" s="86"/>
      <c r="BA24" s="5"/>
      <c r="BB24" s="5"/>
      <c r="BC24" s="5"/>
      <c r="BD24" s="5">
        <v>1</v>
      </c>
      <c r="BE24" s="5">
        <v>1</v>
      </c>
      <c r="BF24" s="5"/>
      <c r="BG24" s="5"/>
      <c r="BH24" s="4"/>
    </row>
    <row r="25" spans="1:60" ht="33" customHeight="1" x14ac:dyDescent="0.25">
      <c r="A25" s="61">
        <v>18</v>
      </c>
      <c r="B25" s="86" t="s">
        <v>131</v>
      </c>
      <c r="C25" s="5">
        <v>16</v>
      </c>
      <c r="D25" s="123" t="s">
        <v>111</v>
      </c>
      <c r="E25" s="4">
        <v>1</v>
      </c>
      <c r="F25" s="4"/>
      <c r="G25" s="4"/>
      <c r="H25" s="4">
        <v>1</v>
      </c>
      <c r="I25" s="4"/>
      <c r="J25" s="4">
        <v>1</v>
      </c>
      <c r="K25" s="4"/>
      <c r="L25" s="4"/>
      <c r="M25" s="4"/>
      <c r="N25" s="4"/>
      <c r="O25" s="4"/>
      <c r="P25" s="5">
        <v>1</v>
      </c>
      <c r="Q25" s="5"/>
      <c r="R25" s="5"/>
      <c r="S25" s="5"/>
      <c r="T25" s="5">
        <v>1</v>
      </c>
      <c r="U25" s="5">
        <v>1</v>
      </c>
      <c r="V25" s="5"/>
      <c r="W25" s="5"/>
      <c r="X25" s="5"/>
      <c r="Y25" s="4">
        <v>1</v>
      </c>
      <c r="Z25" s="5"/>
      <c r="AA25" s="5"/>
      <c r="AB25" s="5"/>
      <c r="AC25" s="5">
        <v>1</v>
      </c>
      <c r="AD25" s="5"/>
      <c r="AE25" s="5"/>
      <c r="AF25" s="5"/>
      <c r="AG25" s="5"/>
      <c r="AH25" s="5">
        <v>1</v>
      </c>
      <c r="AI25" s="86"/>
      <c r="AJ25" s="86"/>
      <c r="AK25" s="86"/>
      <c r="AL25" s="86">
        <v>1</v>
      </c>
      <c r="AM25" s="86"/>
      <c r="AN25" s="86"/>
      <c r="AO25" s="86">
        <v>1</v>
      </c>
      <c r="AP25" s="86"/>
      <c r="AQ25" s="86"/>
      <c r="AR25" s="86">
        <v>1</v>
      </c>
      <c r="AS25" s="86"/>
      <c r="AT25" s="86"/>
      <c r="AU25" s="86">
        <v>1</v>
      </c>
      <c r="AV25" s="86"/>
      <c r="AW25" s="86"/>
      <c r="AX25" s="86">
        <v>1</v>
      </c>
      <c r="AY25" s="86"/>
      <c r="AZ25" s="86"/>
      <c r="BA25" s="5">
        <v>1</v>
      </c>
      <c r="BB25" s="5">
        <v>1</v>
      </c>
      <c r="BC25" s="5"/>
      <c r="BD25" s="5"/>
      <c r="BE25" s="5">
        <v>1</v>
      </c>
      <c r="BF25" s="5"/>
      <c r="BG25" s="5"/>
      <c r="BH25" s="4"/>
    </row>
    <row r="26" spans="1:60" ht="33" customHeight="1" x14ac:dyDescent="0.25">
      <c r="A26" s="101">
        <v>19</v>
      </c>
      <c r="B26" s="87" t="s">
        <v>132</v>
      </c>
      <c r="C26" s="5">
        <v>16</v>
      </c>
      <c r="D26" s="123" t="s">
        <v>111</v>
      </c>
      <c r="E26" s="4">
        <v>1</v>
      </c>
      <c r="F26" s="4"/>
      <c r="G26" s="4">
        <v>1</v>
      </c>
      <c r="H26" s="4"/>
      <c r="I26" s="4"/>
      <c r="J26" s="4">
        <v>1</v>
      </c>
      <c r="K26" s="4"/>
      <c r="L26" s="4"/>
      <c r="M26" s="4"/>
      <c r="N26" s="4"/>
      <c r="O26" s="4"/>
      <c r="P26" s="5">
        <v>1</v>
      </c>
      <c r="Q26" s="5"/>
      <c r="R26" s="5"/>
      <c r="S26" s="5"/>
      <c r="T26" s="5">
        <v>1</v>
      </c>
      <c r="U26" s="5">
        <v>1</v>
      </c>
      <c r="V26" s="5"/>
      <c r="W26" s="5"/>
      <c r="X26" s="5"/>
      <c r="Y26" s="4">
        <v>1</v>
      </c>
      <c r="Z26" s="5"/>
      <c r="AA26" s="5"/>
      <c r="AB26" s="5"/>
      <c r="AC26" s="5">
        <v>1</v>
      </c>
      <c r="AD26" s="5"/>
      <c r="AE26" s="5"/>
      <c r="AF26" s="5"/>
      <c r="AG26" s="5"/>
      <c r="AH26" s="5"/>
      <c r="AI26" s="87">
        <v>1</v>
      </c>
      <c r="AJ26" s="87"/>
      <c r="AK26" s="87">
        <v>1</v>
      </c>
      <c r="AL26" s="87"/>
      <c r="AM26" s="87"/>
      <c r="AN26" s="87"/>
      <c r="AO26" s="87">
        <v>1</v>
      </c>
      <c r="AP26" s="87"/>
      <c r="AQ26" s="87"/>
      <c r="AR26" s="87">
        <v>1</v>
      </c>
      <c r="AS26" s="87"/>
      <c r="AT26" s="87"/>
      <c r="AU26" s="87">
        <v>1</v>
      </c>
      <c r="AV26" s="87"/>
      <c r="AW26" s="87"/>
      <c r="AX26" s="87">
        <v>1</v>
      </c>
      <c r="AY26" s="87"/>
      <c r="AZ26" s="87"/>
      <c r="BA26" s="5"/>
      <c r="BB26" s="5">
        <v>1</v>
      </c>
      <c r="BC26" s="5"/>
      <c r="BD26" s="5"/>
      <c r="BE26" s="5">
        <v>1</v>
      </c>
      <c r="BF26" s="5"/>
      <c r="BG26" s="5"/>
      <c r="BH26" s="4"/>
    </row>
    <row r="27" spans="1:60" ht="33" customHeight="1" x14ac:dyDescent="0.25">
      <c r="A27" s="184">
        <v>20</v>
      </c>
      <c r="B27" s="185" t="s">
        <v>165</v>
      </c>
      <c r="C27" s="5">
        <v>15</v>
      </c>
      <c r="D27" s="123" t="s">
        <v>111</v>
      </c>
      <c r="E27" s="4">
        <v>1</v>
      </c>
      <c r="F27" s="4"/>
      <c r="G27" s="4">
        <v>1</v>
      </c>
      <c r="H27" s="4"/>
      <c r="I27" s="4"/>
      <c r="J27" s="4"/>
      <c r="K27" s="4">
        <v>1</v>
      </c>
      <c r="L27" s="4"/>
      <c r="M27" s="4"/>
      <c r="N27" s="4"/>
      <c r="O27" s="4"/>
      <c r="P27" s="5">
        <v>1</v>
      </c>
      <c r="Q27" s="5"/>
      <c r="R27" s="5"/>
      <c r="S27" s="5"/>
      <c r="T27" s="5">
        <v>1</v>
      </c>
      <c r="U27" s="5">
        <v>1</v>
      </c>
      <c r="V27" s="5"/>
      <c r="W27" s="5"/>
      <c r="X27" s="5"/>
      <c r="Y27" s="4"/>
      <c r="Z27" s="5">
        <v>1</v>
      </c>
      <c r="AA27" s="5"/>
      <c r="AB27" s="5"/>
      <c r="AC27" s="5">
        <v>1</v>
      </c>
      <c r="AD27" s="5"/>
      <c r="AE27" s="5"/>
      <c r="AF27" s="5"/>
      <c r="AG27" s="5">
        <v>1</v>
      </c>
      <c r="AH27" s="5"/>
      <c r="AI27" s="185"/>
      <c r="AJ27" s="185"/>
      <c r="AK27" s="185"/>
      <c r="AL27" s="185">
        <v>1</v>
      </c>
      <c r="AM27" s="185"/>
      <c r="AN27" s="185"/>
      <c r="AO27" s="185">
        <v>1</v>
      </c>
      <c r="AP27" s="185"/>
      <c r="AQ27" s="185"/>
      <c r="AR27" s="185">
        <v>1</v>
      </c>
      <c r="AS27" s="185"/>
      <c r="AT27" s="185"/>
      <c r="AU27" s="185">
        <v>1</v>
      </c>
      <c r="AV27" s="185"/>
      <c r="AW27" s="185"/>
      <c r="AX27" s="185">
        <v>1</v>
      </c>
      <c r="AY27" s="185"/>
      <c r="AZ27" s="185"/>
      <c r="BA27" s="5">
        <v>1</v>
      </c>
      <c r="BB27" s="5">
        <v>1</v>
      </c>
      <c r="BC27" s="5"/>
      <c r="BD27" s="5"/>
      <c r="BE27" s="5">
        <v>1</v>
      </c>
      <c r="BF27" s="5"/>
      <c r="BG27" s="5"/>
      <c r="BH27" s="4"/>
    </row>
    <row r="28" spans="1:60" ht="29.25" customHeight="1" x14ac:dyDescent="0.25">
      <c r="A28" s="101">
        <v>21</v>
      </c>
      <c r="B28" s="87" t="s">
        <v>164</v>
      </c>
      <c r="C28" s="5">
        <v>16</v>
      </c>
      <c r="D28" s="123" t="s">
        <v>111</v>
      </c>
      <c r="E28" s="4">
        <v>1</v>
      </c>
      <c r="F28" s="4"/>
      <c r="G28" s="4"/>
      <c r="H28" s="4">
        <v>1</v>
      </c>
      <c r="I28" s="4"/>
      <c r="J28" s="4">
        <v>1</v>
      </c>
      <c r="K28" s="4"/>
      <c r="L28" s="4"/>
      <c r="M28" s="4"/>
      <c r="N28" s="4"/>
      <c r="O28" s="4"/>
      <c r="P28" s="5">
        <v>1</v>
      </c>
      <c r="Q28" s="5"/>
      <c r="R28" s="5"/>
      <c r="S28" s="5"/>
      <c r="T28" s="5">
        <v>1</v>
      </c>
      <c r="U28" s="5">
        <v>1</v>
      </c>
      <c r="V28" s="5"/>
      <c r="W28" s="5"/>
      <c r="X28" s="5"/>
      <c r="Y28" s="4">
        <v>1</v>
      </c>
      <c r="Z28" s="5"/>
      <c r="AA28" s="5"/>
      <c r="AB28" s="5"/>
      <c r="AC28" s="5">
        <v>1</v>
      </c>
      <c r="AD28" s="5"/>
      <c r="AE28" s="5"/>
      <c r="AF28" s="5"/>
      <c r="AG28" s="5">
        <v>1</v>
      </c>
      <c r="AH28" s="5"/>
      <c r="AI28" s="87"/>
      <c r="AJ28" s="87"/>
      <c r="AK28" s="87"/>
      <c r="AL28" s="87">
        <v>1</v>
      </c>
      <c r="AM28" s="87"/>
      <c r="AN28" s="87"/>
      <c r="AO28" s="87">
        <v>1</v>
      </c>
      <c r="AP28" s="87"/>
      <c r="AQ28" s="87"/>
      <c r="AR28" s="87">
        <v>1</v>
      </c>
      <c r="AS28" s="87"/>
      <c r="AT28" s="87"/>
      <c r="AU28" s="87">
        <v>1</v>
      </c>
      <c r="AV28" s="87"/>
      <c r="AW28" s="87"/>
      <c r="AX28" s="87">
        <v>1</v>
      </c>
      <c r="AY28" s="87"/>
      <c r="AZ28" s="87"/>
      <c r="BA28" s="5">
        <v>1</v>
      </c>
      <c r="BB28" s="5">
        <v>1</v>
      </c>
      <c r="BC28" s="5"/>
      <c r="BD28" s="5"/>
      <c r="BE28" s="5">
        <v>1</v>
      </c>
      <c r="BF28" s="5"/>
      <c r="BG28" s="5"/>
      <c r="BH28" s="4"/>
    </row>
    <row r="29" spans="1:60" ht="29.25" customHeight="1" x14ac:dyDescent="0.25">
      <c r="A29" s="156">
        <v>22</v>
      </c>
      <c r="B29" s="157" t="s">
        <v>134</v>
      </c>
      <c r="C29" s="5">
        <v>15</v>
      </c>
      <c r="D29" s="160" t="s">
        <v>133</v>
      </c>
      <c r="E29" s="4">
        <v>1</v>
      </c>
      <c r="F29" s="4"/>
      <c r="G29" s="4"/>
      <c r="H29" s="4">
        <v>1</v>
      </c>
      <c r="I29" s="4"/>
      <c r="J29" s="4">
        <v>1</v>
      </c>
      <c r="K29" s="4"/>
      <c r="L29" s="4"/>
      <c r="M29" s="4"/>
      <c r="N29" s="4"/>
      <c r="O29" s="4"/>
      <c r="P29" s="5"/>
      <c r="Q29" s="5"/>
      <c r="R29" s="5"/>
      <c r="S29" s="5"/>
      <c r="T29" s="5">
        <v>1</v>
      </c>
      <c r="U29" s="5">
        <v>1</v>
      </c>
      <c r="V29" s="5"/>
      <c r="W29" s="5"/>
      <c r="X29" s="5"/>
      <c r="Y29" s="4">
        <v>1</v>
      </c>
      <c r="Z29" s="5"/>
      <c r="AA29" s="5"/>
      <c r="AB29" s="5"/>
      <c r="AC29" s="5">
        <v>1</v>
      </c>
      <c r="AD29" s="5"/>
      <c r="AE29" s="5"/>
      <c r="AF29" s="5"/>
      <c r="AG29" s="5"/>
      <c r="AH29" s="5">
        <v>1</v>
      </c>
      <c r="AI29" s="157"/>
      <c r="AJ29" s="157"/>
      <c r="AK29" s="157"/>
      <c r="AL29" s="157"/>
      <c r="AM29" s="157">
        <v>1</v>
      </c>
      <c r="AN29" s="157"/>
      <c r="AO29" s="157">
        <v>1</v>
      </c>
      <c r="AP29" s="157"/>
      <c r="AQ29" s="157"/>
      <c r="AR29" s="157">
        <v>1</v>
      </c>
      <c r="AS29" s="157"/>
      <c r="AT29" s="157"/>
      <c r="AU29" s="157">
        <v>1</v>
      </c>
      <c r="AV29" s="157"/>
      <c r="AW29" s="157"/>
      <c r="AX29" s="157">
        <v>1</v>
      </c>
      <c r="AY29" s="157"/>
      <c r="AZ29" s="157"/>
      <c r="BA29" s="5"/>
      <c r="BB29" s="5"/>
      <c r="BC29" s="5"/>
      <c r="BD29" s="5">
        <v>1</v>
      </c>
      <c r="BE29" s="5">
        <v>1</v>
      </c>
      <c r="BF29" s="5"/>
      <c r="BG29" s="5"/>
      <c r="BH29" s="4">
        <v>1</v>
      </c>
    </row>
    <row r="30" spans="1:60" ht="32.25" customHeight="1" x14ac:dyDescent="0.25">
      <c r="A30" s="156">
        <v>23</v>
      </c>
      <c r="B30" s="157" t="s">
        <v>135</v>
      </c>
      <c r="C30" s="5">
        <v>13</v>
      </c>
      <c r="D30" s="160" t="s">
        <v>133</v>
      </c>
      <c r="E30" s="4">
        <v>1</v>
      </c>
      <c r="F30" s="4"/>
      <c r="G30" s="4"/>
      <c r="H30" s="4">
        <v>2</v>
      </c>
      <c r="I30" s="4"/>
      <c r="J30" s="4">
        <v>1</v>
      </c>
      <c r="K30" s="4"/>
      <c r="L30" s="4"/>
      <c r="M30" s="4"/>
      <c r="N30" s="4"/>
      <c r="O30" s="4"/>
      <c r="P30" s="5">
        <v>1</v>
      </c>
      <c r="Q30" s="5"/>
      <c r="R30" s="5"/>
      <c r="S30" s="5"/>
      <c r="T30" s="5">
        <v>1</v>
      </c>
      <c r="U30" s="5">
        <v>1</v>
      </c>
      <c r="V30" s="5"/>
      <c r="W30" s="5"/>
      <c r="X30" s="5"/>
      <c r="Y30" s="4">
        <v>1</v>
      </c>
      <c r="Z30" s="5"/>
      <c r="AA30" s="5"/>
      <c r="AB30" s="5"/>
      <c r="AC30" s="5">
        <v>1</v>
      </c>
      <c r="AD30" s="5"/>
      <c r="AE30" s="5"/>
      <c r="AF30" s="5"/>
      <c r="AG30" s="5"/>
      <c r="AH30" s="5">
        <v>1</v>
      </c>
      <c r="AI30" s="157"/>
      <c r="AJ30" s="157"/>
      <c r="AK30" s="157"/>
      <c r="AL30" s="157"/>
      <c r="AM30" s="157">
        <v>1</v>
      </c>
      <c r="AN30" s="157"/>
      <c r="AO30" s="157">
        <v>1</v>
      </c>
      <c r="AP30" s="157"/>
      <c r="AQ30" s="157"/>
      <c r="AR30" s="157">
        <v>1</v>
      </c>
      <c r="AS30" s="157"/>
      <c r="AT30" s="157"/>
      <c r="AU30" s="157">
        <v>1</v>
      </c>
      <c r="AV30" s="157"/>
      <c r="AW30" s="157"/>
      <c r="AX30" s="157">
        <v>1</v>
      </c>
      <c r="AY30" s="157"/>
      <c r="AZ30" s="157"/>
      <c r="BA30" s="5"/>
      <c r="BB30" s="5"/>
      <c r="BC30" s="5"/>
      <c r="BD30" s="5">
        <v>1</v>
      </c>
      <c r="BE30" s="5">
        <v>1</v>
      </c>
      <c r="BF30" s="5"/>
      <c r="BG30" s="5"/>
      <c r="BH30" s="4">
        <v>1</v>
      </c>
    </row>
    <row r="31" spans="1:60" ht="45" customHeight="1" x14ac:dyDescent="0.25">
      <c r="A31" s="61">
        <v>24</v>
      </c>
      <c r="B31" s="86" t="s">
        <v>140</v>
      </c>
      <c r="C31" s="5">
        <v>12</v>
      </c>
      <c r="D31" s="144" t="s">
        <v>113</v>
      </c>
      <c r="E31" s="4">
        <v>1</v>
      </c>
      <c r="F31" s="4"/>
      <c r="G31" s="4"/>
      <c r="H31" s="4">
        <v>1</v>
      </c>
      <c r="I31" s="4"/>
      <c r="J31" s="4">
        <v>1</v>
      </c>
      <c r="K31" s="4"/>
      <c r="L31" s="4"/>
      <c r="M31" s="4"/>
      <c r="N31" s="4"/>
      <c r="O31" s="4"/>
      <c r="P31" s="5">
        <v>1</v>
      </c>
      <c r="Q31" s="5"/>
      <c r="R31" s="5"/>
      <c r="S31" s="5"/>
      <c r="T31" s="5">
        <v>1</v>
      </c>
      <c r="U31" s="5"/>
      <c r="V31" s="5">
        <v>1</v>
      </c>
      <c r="W31" s="5"/>
      <c r="X31" s="5"/>
      <c r="Y31" s="4">
        <v>1</v>
      </c>
      <c r="Z31" s="5"/>
      <c r="AA31" s="5" t="s">
        <v>141</v>
      </c>
      <c r="AB31" s="5"/>
      <c r="AC31" s="5"/>
      <c r="AD31" s="5">
        <v>1</v>
      </c>
      <c r="AE31" s="5"/>
      <c r="AF31" s="5"/>
      <c r="AG31" s="5"/>
      <c r="AH31" s="5">
        <v>1</v>
      </c>
      <c r="AI31" s="86"/>
      <c r="AJ31" s="86"/>
      <c r="AK31" s="86"/>
      <c r="AL31" s="86"/>
      <c r="AM31" s="86">
        <v>1</v>
      </c>
      <c r="AN31" s="86"/>
      <c r="AO31" s="86">
        <v>1</v>
      </c>
      <c r="AP31" s="86"/>
      <c r="AQ31" s="86"/>
      <c r="AR31" s="86">
        <v>1</v>
      </c>
      <c r="AS31" s="86"/>
      <c r="AT31" s="86"/>
      <c r="AU31" s="86">
        <v>1</v>
      </c>
      <c r="AV31" s="86"/>
      <c r="AW31" s="86"/>
      <c r="AX31" s="86"/>
      <c r="AY31" s="86">
        <v>1</v>
      </c>
      <c r="AZ31" s="86"/>
      <c r="BA31" s="5"/>
      <c r="BB31" s="5"/>
      <c r="BC31" s="5">
        <v>1</v>
      </c>
      <c r="BD31" s="5"/>
      <c r="BE31" s="5">
        <v>1</v>
      </c>
      <c r="BF31" s="5"/>
      <c r="BG31" s="5"/>
      <c r="BH31" s="4"/>
    </row>
    <row r="32" spans="1:60" s="7" customFormat="1" ht="22.5" customHeight="1" x14ac:dyDescent="0.25">
      <c r="A32" s="257" t="s">
        <v>31</v>
      </c>
      <c r="B32" s="258"/>
      <c r="C32" s="258"/>
      <c r="D32" s="258"/>
      <c r="E32" s="124">
        <f t="shared" ref="E32:Z32" si="0">SUM(E6:E31)</f>
        <v>19</v>
      </c>
      <c r="F32" s="124">
        <f t="shared" si="0"/>
        <v>5</v>
      </c>
      <c r="G32" s="124">
        <f t="shared" si="0"/>
        <v>10</v>
      </c>
      <c r="H32" s="124">
        <f t="shared" si="0"/>
        <v>12</v>
      </c>
      <c r="I32" s="124">
        <f t="shared" si="0"/>
        <v>3</v>
      </c>
      <c r="J32" s="124">
        <f t="shared" si="0"/>
        <v>23</v>
      </c>
      <c r="K32" s="124">
        <f t="shared" si="0"/>
        <v>1</v>
      </c>
      <c r="L32" s="124">
        <f t="shared" si="0"/>
        <v>0</v>
      </c>
      <c r="M32" s="124">
        <f t="shared" si="0"/>
        <v>0</v>
      </c>
      <c r="N32" s="124">
        <f t="shared" si="0"/>
        <v>0</v>
      </c>
      <c r="O32" s="124">
        <f t="shared" si="0"/>
        <v>0</v>
      </c>
      <c r="P32" s="124">
        <f t="shared" si="0"/>
        <v>23</v>
      </c>
      <c r="Q32" s="124">
        <f t="shared" si="0"/>
        <v>0</v>
      </c>
      <c r="R32" s="124">
        <f t="shared" si="0"/>
        <v>0</v>
      </c>
      <c r="S32" s="124">
        <f t="shared" si="0"/>
        <v>0</v>
      </c>
      <c r="T32" s="124">
        <f t="shared" si="0"/>
        <v>24</v>
      </c>
      <c r="U32" s="124">
        <f t="shared" si="0"/>
        <v>21</v>
      </c>
      <c r="V32" s="124">
        <f t="shared" si="0"/>
        <v>3</v>
      </c>
      <c r="W32" s="124">
        <f t="shared" si="0"/>
        <v>0</v>
      </c>
      <c r="X32" s="124">
        <f t="shared" si="0"/>
        <v>0</v>
      </c>
      <c r="Y32" s="124">
        <f t="shared" si="0"/>
        <v>15</v>
      </c>
      <c r="Z32" s="124">
        <f t="shared" si="0"/>
        <v>9</v>
      </c>
      <c r="AA32" s="124"/>
      <c r="AB32" s="124"/>
      <c r="AC32" s="124">
        <f t="shared" ref="AC32:BH32" si="1">SUM(AC6:AC31)</f>
        <v>11</v>
      </c>
      <c r="AD32" s="124">
        <f t="shared" si="1"/>
        <v>13</v>
      </c>
      <c r="AE32" s="124">
        <f t="shared" si="1"/>
        <v>0</v>
      </c>
      <c r="AF32" s="124">
        <f t="shared" si="1"/>
        <v>0</v>
      </c>
      <c r="AG32" s="124">
        <f t="shared" si="1"/>
        <v>10</v>
      </c>
      <c r="AH32" s="124">
        <f t="shared" si="1"/>
        <v>13</v>
      </c>
      <c r="AI32" s="124">
        <f t="shared" si="1"/>
        <v>1</v>
      </c>
      <c r="AJ32" s="124">
        <f t="shared" si="1"/>
        <v>0</v>
      </c>
      <c r="AK32" s="124">
        <f t="shared" si="1"/>
        <v>1</v>
      </c>
      <c r="AL32" s="124">
        <f t="shared" si="1"/>
        <v>7</v>
      </c>
      <c r="AM32" s="124">
        <f t="shared" si="1"/>
        <v>17</v>
      </c>
      <c r="AN32" s="124">
        <f t="shared" si="1"/>
        <v>1</v>
      </c>
      <c r="AO32" s="124">
        <f t="shared" si="1"/>
        <v>24</v>
      </c>
      <c r="AP32" s="124">
        <f t="shared" si="1"/>
        <v>0</v>
      </c>
      <c r="AQ32" s="124">
        <f t="shared" si="1"/>
        <v>0</v>
      </c>
      <c r="AR32" s="124">
        <f t="shared" si="1"/>
        <v>21</v>
      </c>
      <c r="AS32" s="124">
        <f t="shared" si="1"/>
        <v>3</v>
      </c>
      <c r="AT32" s="124">
        <f t="shared" si="1"/>
        <v>0</v>
      </c>
      <c r="AU32" s="124">
        <f t="shared" si="1"/>
        <v>22</v>
      </c>
      <c r="AV32" s="124">
        <f t="shared" si="1"/>
        <v>2</v>
      </c>
      <c r="AW32" s="124">
        <f t="shared" si="1"/>
        <v>0</v>
      </c>
      <c r="AX32" s="124">
        <f t="shared" si="1"/>
        <v>8</v>
      </c>
      <c r="AY32" s="124">
        <f t="shared" si="1"/>
        <v>16</v>
      </c>
      <c r="AZ32" s="124">
        <f t="shared" si="1"/>
        <v>0</v>
      </c>
      <c r="BA32" s="124">
        <f t="shared" si="1"/>
        <v>16</v>
      </c>
      <c r="BB32" s="124">
        <f t="shared" si="1"/>
        <v>8</v>
      </c>
      <c r="BC32" s="124">
        <f t="shared" si="1"/>
        <v>1</v>
      </c>
      <c r="BD32" s="124">
        <f t="shared" si="1"/>
        <v>11</v>
      </c>
      <c r="BE32" s="124">
        <f t="shared" si="1"/>
        <v>21</v>
      </c>
      <c r="BF32" s="124">
        <f t="shared" si="1"/>
        <v>3</v>
      </c>
      <c r="BG32" s="124">
        <f t="shared" si="1"/>
        <v>1</v>
      </c>
      <c r="BH32" s="124">
        <f t="shared" si="1"/>
        <v>7</v>
      </c>
    </row>
    <row r="33" spans="1:60" ht="15.75" customHeight="1" x14ac:dyDescent="0.25">
      <c r="A33" s="240" t="s">
        <v>0</v>
      </c>
      <c r="B33" s="240" t="s">
        <v>1</v>
      </c>
      <c r="C33" s="242" t="s">
        <v>102</v>
      </c>
      <c r="D33" s="242" t="s">
        <v>2</v>
      </c>
      <c r="E33" s="251" t="s">
        <v>60</v>
      </c>
      <c r="F33" s="252"/>
      <c r="G33" s="251" t="s">
        <v>61</v>
      </c>
      <c r="H33" s="252"/>
      <c r="I33" s="252"/>
      <c r="J33" s="251" t="s">
        <v>3</v>
      </c>
      <c r="K33" s="251"/>
      <c r="L33" s="251"/>
      <c r="M33" s="251"/>
      <c r="N33" s="251"/>
      <c r="O33" s="251"/>
      <c r="P33" s="242" t="s">
        <v>4</v>
      </c>
      <c r="Q33" s="244"/>
      <c r="R33" s="244"/>
      <c r="S33" s="240" t="s">
        <v>65</v>
      </c>
      <c r="T33" s="240"/>
      <c r="U33" s="240" t="s">
        <v>5</v>
      </c>
      <c r="V33" s="240"/>
      <c r="W33" s="244"/>
      <c r="X33" s="244"/>
      <c r="Y33" s="240" t="s">
        <v>6</v>
      </c>
      <c r="Z33" s="252"/>
      <c r="AA33" s="247" t="s">
        <v>7</v>
      </c>
      <c r="AB33" s="254"/>
      <c r="AC33" s="247" t="s">
        <v>8</v>
      </c>
      <c r="AD33" s="254"/>
      <c r="AE33" s="254"/>
      <c r="AF33" s="254"/>
      <c r="AG33" s="247" t="s">
        <v>9</v>
      </c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 t="s">
        <v>10</v>
      </c>
      <c r="AY33" s="247"/>
      <c r="AZ33" s="247"/>
      <c r="BA33" s="247"/>
      <c r="BB33" s="247"/>
      <c r="BC33" s="247"/>
      <c r="BD33" s="247"/>
      <c r="BE33" s="247"/>
      <c r="BF33" s="247"/>
      <c r="BG33" s="247"/>
      <c r="BH33" s="243" t="s">
        <v>11</v>
      </c>
    </row>
    <row r="34" spans="1:60" ht="18.75" customHeight="1" x14ac:dyDescent="0.25">
      <c r="A34" s="244"/>
      <c r="B34" s="240"/>
      <c r="C34" s="242"/>
      <c r="D34" s="24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44"/>
      <c r="Q34" s="244"/>
      <c r="R34" s="244"/>
      <c r="S34" s="244"/>
      <c r="T34" s="244"/>
      <c r="U34" s="244"/>
      <c r="V34" s="244"/>
      <c r="W34" s="244"/>
      <c r="X34" s="244"/>
      <c r="Y34" s="252"/>
      <c r="Z34" s="252"/>
      <c r="AA34" s="254"/>
      <c r="AB34" s="254"/>
      <c r="AC34" s="254"/>
      <c r="AD34" s="254"/>
      <c r="AE34" s="254"/>
      <c r="AF34" s="254"/>
      <c r="AG34" s="247" t="s">
        <v>72</v>
      </c>
      <c r="AH34" s="254"/>
      <c r="AI34" s="254"/>
      <c r="AJ34" s="254"/>
      <c r="AK34" s="247" t="s">
        <v>77</v>
      </c>
      <c r="AL34" s="247"/>
      <c r="AM34" s="247"/>
      <c r="AN34" s="247"/>
      <c r="AO34" s="247" t="s">
        <v>87</v>
      </c>
      <c r="AP34" s="247"/>
      <c r="AQ34" s="247"/>
      <c r="AR34" s="247" t="s">
        <v>81</v>
      </c>
      <c r="AS34" s="247"/>
      <c r="AT34" s="247"/>
      <c r="AU34" s="247" t="s">
        <v>82</v>
      </c>
      <c r="AV34" s="247"/>
      <c r="AW34" s="247"/>
      <c r="AX34" s="247" t="s">
        <v>91</v>
      </c>
      <c r="AY34" s="254"/>
      <c r="AZ34" s="254"/>
      <c r="BA34" s="255" t="s">
        <v>48</v>
      </c>
      <c r="BB34" s="256"/>
      <c r="BC34" s="256"/>
      <c r="BD34" s="256"/>
      <c r="BE34" s="255" t="s">
        <v>98</v>
      </c>
      <c r="BF34" s="256"/>
      <c r="BG34" s="256"/>
      <c r="BH34" s="243"/>
    </row>
    <row r="35" spans="1:60" ht="58.5" customHeight="1" x14ac:dyDescent="0.25">
      <c r="A35" s="252"/>
      <c r="B35" s="252"/>
      <c r="C35" s="252"/>
      <c r="D35" s="252"/>
      <c r="E35" s="125" t="s">
        <v>12</v>
      </c>
      <c r="F35" s="125" t="s">
        <v>13</v>
      </c>
      <c r="G35" s="126" t="s">
        <v>14</v>
      </c>
      <c r="H35" s="126" t="s">
        <v>15</v>
      </c>
      <c r="I35" s="126" t="s">
        <v>62</v>
      </c>
      <c r="J35" s="104" t="s">
        <v>16</v>
      </c>
      <c r="K35" s="104" t="s">
        <v>17</v>
      </c>
      <c r="L35" s="104" t="s">
        <v>18</v>
      </c>
      <c r="M35" s="104" t="s">
        <v>99</v>
      </c>
      <c r="N35" s="104" t="s">
        <v>19</v>
      </c>
      <c r="O35" s="104" t="s">
        <v>100</v>
      </c>
      <c r="P35" s="127" t="s">
        <v>20</v>
      </c>
      <c r="Q35" s="127" t="s">
        <v>63</v>
      </c>
      <c r="R35" s="127" t="s">
        <v>64</v>
      </c>
      <c r="S35" s="106" t="s">
        <v>103</v>
      </c>
      <c r="T35" s="106" t="s">
        <v>104</v>
      </c>
      <c r="U35" s="128" t="s">
        <v>21</v>
      </c>
      <c r="V35" s="128" t="s">
        <v>52</v>
      </c>
      <c r="W35" s="128" t="s">
        <v>22</v>
      </c>
      <c r="X35" s="128" t="s">
        <v>23</v>
      </c>
      <c r="Y35" s="129" t="s">
        <v>24</v>
      </c>
      <c r="Z35" s="129" t="s">
        <v>25</v>
      </c>
      <c r="AA35" s="130" t="s">
        <v>26</v>
      </c>
      <c r="AB35" s="130" t="s">
        <v>27</v>
      </c>
      <c r="AC35" s="131" t="s">
        <v>66</v>
      </c>
      <c r="AD35" s="131" t="s">
        <v>67</v>
      </c>
      <c r="AE35" s="131" t="s">
        <v>68</v>
      </c>
      <c r="AF35" s="131" t="s">
        <v>69</v>
      </c>
      <c r="AG35" s="132" t="s">
        <v>44</v>
      </c>
      <c r="AH35" s="132" t="s">
        <v>46</v>
      </c>
      <c r="AI35" s="132" t="s">
        <v>70</v>
      </c>
      <c r="AJ35" s="132" t="s">
        <v>71</v>
      </c>
      <c r="AK35" s="132" t="s">
        <v>73</v>
      </c>
      <c r="AL35" s="132" t="s">
        <v>74</v>
      </c>
      <c r="AM35" s="132" t="s">
        <v>75</v>
      </c>
      <c r="AN35" s="132" t="s">
        <v>76</v>
      </c>
      <c r="AO35" s="132" t="s">
        <v>78</v>
      </c>
      <c r="AP35" s="132" t="s">
        <v>79</v>
      </c>
      <c r="AQ35" s="132" t="s">
        <v>80</v>
      </c>
      <c r="AR35" s="132" t="s">
        <v>83</v>
      </c>
      <c r="AS35" s="132" t="s">
        <v>84</v>
      </c>
      <c r="AT35" s="132" t="s">
        <v>85</v>
      </c>
      <c r="AU35" s="132" t="s">
        <v>86</v>
      </c>
      <c r="AV35" s="132" t="s">
        <v>52</v>
      </c>
      <c r="AW35" s="132" t="s">
        <v>22</v>
      </c>
      <c r="AX35" s="133" t="s">
        <v>88</v>
      </c>
      <c r="AY35" s="133" t="s">
        <v>89</v>
      </c>
      <c r="AZ35" s="133" t="s">
        <v>90</v>
      </c>
      <c r="BA35" s="133" t="s">
        <v>45</v>
      </c>
      <c r="BB35" s="133" t="s">
        <v>92</v>
      </c>
      <c r="BC35" s="133" t="s">
        <v>93</v>
      </c>
      <c r="BD35" s="133" t="s">
        <v>94</v>
      </c>
      <c r="BE35" s="133" t="s">
        <v>95</v>
      </c>
      <c r="BF35" s="133" t="s">
        <v>96</v>
      </c>
      <c r="BG35" s="133" t="s">
        <v>97</v>
      </c>
      <c r="BH35" s="244"/>
    </row>
    <row r="36" spans="1:60" x14ac:dyDescent="0.25">
      <c r="B36" t="s">
        <v>43</v>
      </c>
    </row>
    <row r="38" spans="1:60" x14ac:dyDescent="0.25">
      <c r="I38" t="s">
        <v>43</v>
      </c>
    </row>
  </sheetData>
  <mergeCells count="50">
    <mergeCell ref="A33:A35"/>
    <mergeCell ref="AX33:BG33"/>
    <mergeCell ref="AG33:AW33"/>
    <mergeCell ref="A32:D32"/>
    <mergeCell ref="AC33:AF34"/>
    <mergeCell ref="P33:R34"/>
    <mergeCell ref="S33:T34"/>
    <mergeCell ref="U33:X34"/>
    <mergeCell ref="Y33:Z34"/>
    <mergeCell ref="AA33:AB34"/>
    <mergeCell ref="C33:C35"/>
    <mergeCell ref="D33:D35"/>
    <mergeCell ref="E33:F34"/>
    <mergeCell ref="G33:I34"/>
    <mergeCell ref="J33:O34"/>
    <mergeCell ref="B33:B35"/>
    <mergeCell ref="AG34:AJ34"/>
    <mergeCell ref="AK34:AN34"/>
    <mergeCell ref="AO34:AQ34"/>
    <mergeCell ref="AR34:AT34"/>
    <mergeCell ref="AU34:AW34"/>
    <mergeCell ref="AR4:AT4"/>
    <mergeCell ref="AU4:AW4"/>
    <mergeCell ref="AO4:AQ4"/>
    <mergeCell ref="AX4:AZ4"/>
    <mergeCell ref="BH33:BH35"/>
    <mergeCell ref="AX34:AZ34"/>
    <mergeCell ref="BA34:BD34"/>
    <mergeCell ref="BE34:BG34"/>
    <mergeCell ref="Y3:Z4"/>
    <mergeCell ref="AA3:AB4"/>
    <mergeCell ref="AC3:AF4"/>
    <mergeCell ref="AK4:AN4"/>
    <mergeCell ref="AG4:AJ4"/>
    <mergeCell ref="A1:BH1"/>
    <mergeCell ref="A3:A5"/>
    <mergeCell ref="B3:B5"/>
    <mergeCell ref="C3:C5"/>
    <mergeCell ref="D3:D5"/>
    <mergeCell ref="BH3:BH5"/>
    <mergeCell ref="AG3:AW3"/>
    <mergeCell ref="AX3:BG3"/>
    <mergeCell ref="BA4:BD4"/>
    <mergeCell ref="BE4:BG4"/>
    <mergeCell ref="E3:F4"/>
    <mergeCell ref="G3:I4"/>
    <mergeCell ref="J3:O4"/>
    <mergeCell ref="P3:R4"/>
    <mergeCell ref="S3:T4"/>
    <mergeCell ref="U3:X4"/>
  </mergeCells>
  <conditionalFormatting sqref="H11">
    <cfRule type="colorScale" priority="2">
      <colorScale>
        <cfvo type="min"/>
        <cfvo type="max"/>
        <color theme="9"/>
        <color rgb="FF92D050"/>
      </colorScale>
    </cfRule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3"/>
  <sheetViews>
    <sheetView tabSelected="1" zoomScale="90" zoomScaleNormal="90" workbookViewId="0">
      <pane ySplit="1" topLeftCell="A68" activePane="bottomLeft" state="frozen"/>
      <selection pane="bottomLeft" activeCell="I38" sqref="I38"/>
    </sheetView>
  </sheetViews>
  <sheetFormatPr defaultRowHeight="15" x14ac:dyDescent="0.25"/>
  <cols>
    <col min="1" max="1" width="6.85546875" customWidth="1"/>
    <col min="2" max="2" width="14.28515625" customWidth="1"/>
    <col min="3" max="3" width="30.7109375" customWidth="1"/>
    <col min="4" max="4" width="54" customWidth="1"/>
    <col min="5" max="5" width="30.85546875" customWidth="1"/>
    <col min="6" max="6" width="33.7109375" customWidth="1"/>
    <col min="7" max="7" width="16.5703125" customWidth="1"/>
  </cols>
  <sheetData>
    <row r="1" spans="1:7" ht="15.75" x14ac:dyDescent="0.3">
      <c r="A1" s="238" t="s">
        <v>32</v>
      </c>
      <c r="B1" s="239"/>
      <c r="C1" s="239"/>
      <c r="D1" s="239"/>
      <c r="E1" s="239"/>
      <c r="F1" s="239"/>
    </row>
    <row r="2" spans="1:7" ht="19.5" thickBot="1" x14ac:dyDescent="0.3">
      <c r="A2" s="1"/>
      <c r="B2" s="2"/>
      <c r="C2" s="2"/>
      <c r="D2" s="2"/>
      <c r="E2" s="2"/>
      <c r="F2" s="2"/>
    </row>
    <row r="3" spans="1:7" ht="15.75" thickBot="1" x14ac:dyDescent="0.3">
      <c r="A3" s="297" t="s">
        <v>33</v>
      </c>
      <c r="B3" s="298"/>
      <c r="C3" s="299"/>
      <c r="D3" s="303" t="s">
        <v>34</v>
      </c>
      <c r="E3" s="305" t="s">
        <v>35</v>
      </c>
      <c r="F3" s="85" t="s">
        <v>36</v>
      </c>
      <c r="G3" s="282" t="s">
        <v>108</v>
      </c>
    </row>
    <row r="4" spans="1:7" ht="15.75" thickBot="1" x14ac:dyDescent="0.3">
      <c r="A4" s="300"/>
      <c r="B4" s="301"/>
      <c r="C4" s="302"/>
      <c r="D4" s="304"/>
      <c r="E4" s="304"/>
      <c r="F4" s="89" t="s">
        <v>168</v>
      </c>
      <c r="G4" s="283"/>
    </row>
    <row r="5" spans="1:7" ht="68.25" customHeight="1" x14ac:dyDescent="0.25">
      <c r="A5" s="306" t="s">
        <v>37</v>
      </c>
      <c r="B5" s="309" t="s">
        <v>167</v>
      </c>
      <c r="C5" s="8" t="s">
        <v>38</v>
      </c>
      <c r="D5" s="51"/>
      <c r="E5" s="12"/>
      <c r="F5" s="67"/>
      <c r="G5" s="312" t="s">
        <v>29</v>
      </c>
    </row>
    <row r="6" spans="1:7" ht="61.5" customHeight="1" x14ac:dyDescent="0.25">
      <c r="A6" s="307"/>
      <c r="B6" s="310"/>
      <c r="C6" s="9" t="s">
        <v>39</v>
      </c>
      <c r="D6" s="49"/>
      <c r="E6" s="17"/>
      <c r="F6" s="188"/>
      <c r="G6" s="313"/>
    </row>
    <row r="7" spans="1:7" ht="60.75" customHeight="1" x14ac:dyDescent="0.25">
      <c r="A7" s="307"/>
      <c r="B7" s="310"/>
      <c r="C7" s="9" t="s">
        <v>40</v>
      </c>
      <c r="D7" s="50"/>
      <c r="E7" s="13"/>
      <c r="F7" s="199"/>
      <c r="G7" s="313"/>
    </row>
    <row r="8" spans="1:7" ht="60.75" customHeight="1" x14ac:dyDescent="0.25">
      <c r="A8" s="307"/>
      <c r="B8" s="310"/>
      <c r="C8" s="16" t="s">
        <v>41</v>
      </c>
      <c r="D8" s="142"/>
      <c r="E8" s="70"/>
      <c r="F8" s="201"/>
      <c r="G8" s="313"/>
    </row>
    <row r="9" spans="1:7" ht="69.75" customHeight="1" thickBot="1" x14ac:dyDescent="0.3">
      <c r="A9" s="308"/>
      <c r="B9" s="311"/>
      <c r="C9" s="14" t="s">
        <v>106</v>
      </c>
      <c r="D9" s="68"/>
      <c r="E9" s="15"/>
      <c r="F9" s="213"/>
      <c r="G9" s="313"/>
    </row>
    <row r="10" spans="1:7" ht="77.25" customHeight="1" x14ac:dyDescent="0.25">
      <c r="A10" s="281" t="s">
        <v>42</v>
      </c>
      <c r="B10" s="317" t="s">
        <v>124</v>
      </c>
      <c r="C10" s="8" t="s">
        <v>38</v>
      </c>
      <c r="D10" s="52" t="s">
        <v>214</v>
      </c>
      <c r="E10" s="24" t="s">
        <v>215</v>
      </c>
      <c r="F10" s="71" t="s">
        <v>216</v>
      </c>
      <c r="G10" s="319" t="s">
        <v>30</v>
      </c>
    </row>
    <row r="11" spans="1:7" ht="60" x14ac:dyDescent="0.25">
      <c r="A11" s="279"/>
      <c r="B11" s="318"/>
      <c r="C11" s="9" t="s">
        <v>39</v>
      </c>
      <c r="D11" s="49"/>
      <c r="E11" s="72"/>
      <c r="F11" s="189"/>
      <c r="G11" s="313"/>
    </row>
    <row r="12" spans="1:7" ht="40.5" customHeight="1" x14ac:dyDescent="0.25">
      <c r="A12" s="279"/>
      <c r="B12" s="318"/>
      <c r="C12" s="9" t="s">
        <v>40</v>
      </c>
      <c r="D12" s="50" t="s">
        <v>217</v>
      </c>
      <c r="E12" s="147" t="s">
        <v>195</v>
      </c>
      <c r="F12" s="200" t="s">
        <v>218</v>
      </c>
      <c r="G12" s="313"/>
    </row>
    <row r="13" spans="1:7" ht="51" customHeight="1" x14ac:dyDescent="0.25">
      <c r="A13" s="279"/>
      <c r="B13" s="318"/>
      <c r="C13" s="16" t="s">
        <v>41</v>
      </c>
      <c r="D13" s="69" t="s">
        <v>219</v>
      </c>
      <c r="E13" s="74" t="s">
        <v>174</v>
      </c>
      <c r="F13" s="202" t="s">
        <v>220</v>
      </c>
      <c r="G13" s="313"/>
    </row>
    <row r="14" spans="1:7" ht="51.75" customHeight="1" thickBot="1" x14ac:dyDescent="0.3">
      <c r="A14" s="279"/>
      <c r="B14" s="318"/>
      <c r="C14" s="16" t="s">
        <v>106</v>
      </c>
      <c r="D14" s="23"/>
      <c r="E14" s="148"/>
      <c r="F14" s="216"/>
      <c r="G14" s="313"/>
    </row>
    <row r="15" spans="1:7" ht="42" customHeight="1" x14ac:dyDescent="0.25">
      <c r="A15" s="265" t="s">
        <v>42</v>
      </c>
      <c r="B15" s="314" t="s">
        <v>126</v>
      </c>
      <c r="C15" s="8" t="s">
        <v>38</v>
      </c>
      <c r="D15" s="235" t="s">
        <v>194</v>
      </c>
      <c r="E15" s="24" t="s">
        <v>195</v>
      </c>
      <c r="F15" s="100" t="s">
        <v>196</v>
      </c>
      <c r="G15" s="320" t="s">
        <v>54</v>
      </c>
    </row>
    <row r="16" spans="1:7" ht="70.5" customHeight="1" x14ac:dyDescent="0.25">
      <c r="A16" s="263"/>
      <c r="B16" s="315"/>
      <c r="C16" s="9" t="s">
        <v>39</v>
      </c>
      <c r="D16" s="62" t="s">
        <v>197</v>
      </c>
      <c r="E16" s="10" t="s">
        <v>198</v>
      </c>
      <c r="F16" s="190" t="s">
        <v>199</v>
      </c>
      <c r="G16" s="321"/>
    </row>
    <row r="17" spans="1:10" ht="51.75" customHeight="1" x14ac:dyDescent="0.25">
      <c r="A17" s="263"/>
      <c r="B17" s="315"/>
      <c r="C17" s="9" t="s">
        <v>40</v>
      </c>
      <c r="D17" s="63" t="s">
        <v>200</v>
      </c>
      <c r="E17" s="18"/>
      <c r="F17" s="196" t="s">
        <v>201</v>
      </c>
      <c r="G17" s="321"/>
    </row>
    <row r="18" spans="1:10" ht="69.75" customHeight="1" x14ac:dyDescent="0.25">
      <c r="A18" s="263"/>
      <c r="B18" s="315"/>
      <c r="C18" s="16" t="s">
        <v>41</v>
      </c>
      <c r="D18" s="64"/>
      <c r="E18" s="57"/>
      <c r="F18" s="203"/>
      <c r="G18" s="321"/>
    </row>
    <row r="19" spans="1:10" ht="47.25" customHeight="1" thickBot="1" x14ac:dyDescent="0.3">
      <c r="A19" s="264"/>
      <c r="B19" s="316"/>
      <c r="C19" s="14" t="s">
        <v>106</v>
      </c>
      <c r="D19" s="217" t="s">
        <v>202</v>
      </c>
      <c r="E19" s="65" t="s">
        <v>203</v>
      </c>
      <c r="F19" s="211" t="s">
        <v>204</v>
      </c>
      <c r="G19" s="321"/>
    </row>
    <row r="20" spans="1:10" ht="38.25" customHeight="1" x14ac:dyDescent="0.25">
      <c r="A20" s="279" t="s">
        <v>42</v>
      </c>
      <c r="B20" s="280" t="s">
        <v>156</v>
      </c>
      <c r="C20" s="11" t="s">
        <v>38</v>
      </c>
      <c r="D20" s="51"/>
      <c r="E20" s="169"/>
      <c r="F20" s="168"/>
      <c r="G20" s="322" t="s">
        <v>53</v>
      </c>
      <c r="H20" s="60"/>
    </row>
    <row r="21" spans="1:10" ht="59.25" customHeight="1" x14ac:dyDescent="0.25">
      <c r="A21" s="279"/>
      <c r="B21" s="280"/>
      <c r="C21" s="9" t="s">
        <v>39</v>
      </c>
      <c r="D21" s="49"/>
      <c r="E21" s="147"/>
      <c r="F21" s="189"/>
      <c r="G21" s="323"/>
      <c r="H21" s="60"/>
    </row>
    <row r="22" spans="1:10" ht="71.25" customHeight="1" x14ac:dyDescent="0.25">
      <c r="A22" s="279"/>
      <c r="B22" s="280"/>
      <c r="C22" s="9" t="s">
        <v>40</v>
      </c>
      <c r="D22" s="50"/>
      <c r="E22" s="147"/>
      <c r="F22" s="200"/>
      <c r="G22" s="323"/>
      <c r="H22" s="60"/>
      <c r="J22" s="136"/>
    </row>
    <row r="23" spans="1:10" ht="63.75" customHeight="1" thickBot="1" x14ac:dyDescent="0.3">
      <c r="A23" s="279"/>
      <c r="B23" s="280"/>
      <c r="C23" s="16" t="s">
        <v>41</v>
      </c>
      <c r="D23" s="23"/>
      <c r="E23" s="57"/>
      <c r="F23" s="204"/>
      <c r="G23" s="324"/>
      <c r="H23" s="60"/>
    </row>
    <row r="24" spans="1:10" ht="78.75" customHeight="1" x14ac:dyDescent="0.25">
      <c r="A24" s="347" t="s">
        <v>42</v>
      </c>
      <c r="B24" s="353" t="s">
        <v>128</v>
      </c>
      <c r="C24" s="8" t="s">
        <v>38</v>
      </c>
      <c r="D24" s="51"/>
      <c r="E24" s="170"/>
      <c r="F24" s="73"/>
      <c r="G24" s="326" t="s">
        <v>28</v>
      </c>
    </row>
    <row r="25" spans="1:10" ht="96" customHeight="1" x14ac:dyDescent="0.25">
      <c r="A25" s="348"/>
      <c r="B25" s="354"/>
      <c r="C25" s="9" t="s">
        <v>39</v>
      </c>
      <c r="D25" s="49" t="s">
        <v>170</v>
      </c>
      <c r="E25" s="72" t="s">
        <v>171</v>
      </c>
      <c r="F25" s="189" t="s">
        <v>172</v>
      </c>
      <c r="G25" s="313"/>
    </row>
    <row r="26" spans="1:10" ht="63.75" customHeight="1" x14ac:dyDescent="0.25">
      <c r="A26" s="348"/>
      <c r="B26" s="354"/>
      <c r="C26" s="9" t="s">
        <v>40</v>
      </c>
      <c r="D26" s="50" t="s">
        <v>173</v>
      </c>
      <c r="E26" s="10" t="s">
        <v>174</v>
      </c>
      <c r="F26" s="200" t="s">
        <v>175</v>
      </c>
      <c r="G26" s="313"/>
    </row>
    <row r="27" spans="1:10" ht="63.75" customHeight="1" thickBot="1" x14ac:dyDescent="0.3">
      <c r="A27" s="348"/>
      <c r="B27" s="354"/>
      <c r="C27" s="16" t="s">
        <v>107</v>
      </c>
      <c r="D27" s="137" t="s">
        <v>177</v>
      </c>
      <c r="E27" s="74" t="s">
        <v>176</v>
      </c>
      <c r="F27" s="202" t="s">
        <v>175</v>
      </c>
      <c r="G27" s="313"/>
    </row>
    <row r="28" spans="1:10" ht="45.75" customHeight="1" x14ac:dyDescent="0.25">
      <c r="A28" s="347" t="s">
        <v>47</v>
      </c>
      <c r="B28" s="350" t="s">
        <v>152</v>
      </c>
      <c r="C28" s="138" t="s">
        <v>38</v>
      </c>
      <c r="D28" s="52" t="s">
        <v>190</v>
      </c>
      <c r="E28" s="24" t="s">
        <v>191</v>
      </c>
      <c r="F28" s="139"/>
      <c r="G28" s="325" t="s">
        <v>58</v>
      </c>
    </row>
    <row r="29" spans="1:10" ht="63.75" customHeight="1" x14ac:dyDescent="0.25">
      <c r="A29" s="348"/>
      <c r="B29" s="351"/>
      <c r="C29" s="134" t="s">
        <v>39</v>
      </c>
      <c r="D29" s="49" t="s">
        <v>192</v>
      </c>
      <c r="E29" s="10" t="s">
        <v>193</v>
      </c>
      <c r="F29" s="190"/>
      <c r="G29" s="313"/>
    </row>
    <row r="30" spans="1:10" ht="63.75" customHeight="1" x14ac:dyDescent="0.25">
      <c r="A30" s="348"/>
      <c r="B30" s="351"/>
      <c r="C30" s="134" t="s">
        <v>40</v>
      </c>
      <c r="D30" s="50"/>
      <c r="E30" s="18"/>
      <c r="F30" s="195"/>
      <c r="G30" s="313"/>
    </row>
    <row r="31" spans="1:10" ht="63.75" customHeight="1" thickBot="1" x14ac:dyDescent="0.3">
      <c r="A31" s="349"/>
      <c r="B31" s="352"/>
      <c r="C31" s="140" t="s">
        <v>41</v>
      </c>
      <c r="D31" s="23"/>
      <c r="E31" s="57"/>
      <c r="F31" s="205"/>
      <c r="G31" s="313"/>
    </row>
    <row r="32" spans="1:10" ht="63.75" customHeight="1" x14ac:dyDescent="0.25">
      <c r="A32" s="222"/>
      <c r="B32" s="345" t="s">
        <v>138</v>
      </c>
      <c r="C32" s="25" t="s">
        <v>38</v>
      </c>
      <c r="D32" s="224"/>
      <c r="E32" s="24"/>
      <c r="F32" s="373"/>
      <c r="G32" s="368" t="s">
        <v>157</v>
      </c>
    </row>
    <row r="33" spans="1:7" ht="63.75" customHeight="1" x14ac:dyDescent="0.25">
      <c r="A33" s="222"/>
      <c r="B33" s="355"/>
      <c r="C33" s="27" t="s">
        <v>39</v>
      </c>
      <c r="D33" s="225"/>
      <c r="E33" s="10"/>
      <c r="F33" s="374"/>
      <c r="G33" s="369"/>
    </row>
    <row r="34" spans="1:7" ht="63.75" customHeight="1" x14ac:dyDescent="0.25">
      <c r="A34" s="222"/>
      <c r="B34" s="355"/>
      <c r="C34" s="27" t="s">
        <v>40</v>
      </c>
      <c r="D34" s="226"/>
      <c r="E34" s="10"/>
      <c r="F34" s="375"/>
      <c r="G34" s="369"/>
    </row>
    <row r="35" spans="1:7" ht="63.75" customHeight="1" x14ac:dyDescent="0.25">
      <c r="A35" s="222"/>
      <c r="B35" s="355"/>
      <c r="C35" s="171" t="s">
        <v>41</v>
      </c>
      <c r="D35" s="371"/>
      <c r="E35" s="10"/>
      <c r="F35" s="206"/>
      <c r="G35" s="369"/>
    </row>
    <row r="36" spans="1:7" ht="63.75" customHeight="1" thickBot="1" x14ac:dyDescent="0.3">
      <c r="A36" s="222"/>
      <c r="B36" s="355"/>
      <c r="C36" s="172" t="s">
        <v>105</v>
      </c>
      <c r="D36" s="372"/>
      <c r="E36" s="146"/>
      <c r="F36" s="215"/>
      <c r="G36" s="369"/>
    </row>
    <row r="37" spans="1:7" ht="39.75" customHeight="1" x14ac:dyDescent="0.25">
      <c r="A37" s="329" t="s">
        <v>37</v>
      </c>
      <c r="B37" s="345" t="s">
        <v>159</v>
      </c>
      <c r="C37" s="25" t="s">
        <v>38</v>
      </c>
      <c r="D37" s="224"/>
      <c r="E37" s="33"/>
      <c r="F37" s="373"/>
      <c r="G37" s="369"/>
    </row>
    <row r="38" spans="1:7" ht="60" x14ac:dyDescent="0.25">
      <c r="A38" s="292"/>
      <c r="B38" s="355"/>
      <c r="C38" s="27" t="s">
        <v>39</v>
      </c>
      <c r="D38" s="225"/>
      <c r="E38" s="36"/>
      <c r="F38" s="374"/>
      <c r="G38" s="369"/>
    </row>
    <row r="39" spans="1:7" ht="69" customHeight="1" x14ac:dyDescent="0.25">
      <c r="A39" s="292"/>
      <c r="B39" s="355"/>
      <c r="C39" s="27" t="s">
        <v>40</v>
      </c>
      <c r="D39" s="226"/>
      <c r="E39" s="28"/>
      <c r="F39" s="375"/>
      <c r="G39" s="369"/>
    </row>
    <row r="40" spans="1:7" ht="69" customHeight="1" x14ac:dyDescent="0.25">
      <c r="A40" s="292"/>
      <c r="B40" s="355"/>
      <c r="C40" s="171" t="s">
        <v>41</v>
      </c>
      <c r="D40" s="371"/>
      <c r="E40" s="28"/>
      <c r="F40" s="206"/>
      <c r="G40" s="369"/>
    </row>
    <row r="41" spans="1:7" ht="45.75" thickBot="1" x14ac:dyDescent="0.3">
      <c r="A41" s="292"/>
      <c r="B41" s="355"/>
      <c r="C41" s="172" t="s">
        <v>105</v>
      </c>
      <c r="D41" s="372"/>
      <c r="E41" s="376"/>
      <c r="F41" s="215"/>
      <c r="G41" s="369"/>
    </row>
    <row r="42" spans="1:7" ht="27.75" customHeight="1" x14ac:dyDescent="0.25">
      <c r="A42" s="291" t="s">
        <v>37</v>
      </c>
      <c r="B42" s="345" t="s">
        <v>158</v>
      </c>
      <c r="C42" s="25" t="s">
        <v>38</v>
      </c>
      <c r="D42" s="52"/>
      <c r="E42" s="175"/>
      <c r="F42" s="173"/>
      <c r="G42" s="369"/>
    </row>
    <row r="43" spans="1:7" ht="76.5" customHeight="1" x14ac:dyDescent="0.25">
      <c r="A43" s="292"/>
      <c r="B43" s="342"/>
      <c r="C43" s="27" t="s">
        <v>39</v>
      </c>
      <c r="D43" s="49"/>
      <c r="E43" s="28"/>
      <c r="F43" s="191"/>
      <c r="G43" s="369"/>
    </row>
    <row r="44" spans="1:7" ht="45" x14ac:dyDescent="0.25">
      <c r="A44" s="292"/>
      <c r="B44" s="342"/>
      <c r="C44" s="27" t="s">
        <v>40</v>
      </c>
      <c r="D44" s="50"/>
      <c r="E44" s="28"/>
      <c r="F44" s="174"/>
      <c r="G44" s="369"/>
    </row>
    <row r="45" spans="1:7" ht="45" x14ac:dyDescent="0.25">
      <c r="A45" s="292"/>
      <c r="B45" s="342"/>
      <c r="C45" s="35" t="s">
        <v>41</v>
      </c>
      <c r="D45" s="69"/>
      <c r="E45" s="176"/>
      <c r="F45" s="207"/>
      <c r="G45" s="369"/>
    </row>
    <row r="46" spans="1:7" ht="51" customHeight="1" thickBot="1" x14ac:dyDescent="0.3">
      <c r="A46" s="293"/>
      <c r="B46" s="342"/>
      <c r="C46" s="35" t="s">
        <v>105</v>
      </c>
      <c r="D46" s="231"/>
      <c r="E46" s="229"/>
      <c r="F46" s="232"/>
      <c r="G46" s="369"/>
    </row>
    <row r="47" spans="1:7" ht="51" customHeight="1" x14ac:dyDescent="0.25">
      <c r="A47" s="187"/>
      <c r="B47" s="345" t="s">
        <v>160</v>
      </c>
      <c r="C47" s="25" t="s">
        <v>38</v>
      </c>
      <c r="D47" s="224"/>
      <c r="E47" s="233"/>
      <c r="F47" s="173"/>
      <c r="G47" s="369"/>
    </row>
    <row r="48" spans="1:7" ht="51" customHeight="1" x14ac:dyDescent="0.25">
      <c r="A48" s="187"/>
      <c r="B48" s="342"/>
      <c r="C48" s="27" t="s">
        <v>39</v>
      </c>
      <c r="D48" s="225"/>
      <c r="E48" s="230"/>
      <c r="F48" s="191"/>
      <c r="G48" s="369"/>
    </row>
    <row r="49" spans="1:7" ht="51" customHeight="1" x14ac:dyDescent="0.25">
      <c r="A49" s="187"/>
      <c r="B49" s="342"/>
      <c r="C49" s="27" t="s">
        <v>40</v>
      </c>
      <c r="D49" s="226"/>
      <c r="E49" s="230"/>
      <c r="F49" s="174"/>
      <c r="G49" s="369"/>
    </row>
    <row r="50" spans="1:7" ht="51" customHeight="1" x14ac:dyDescent="0.25">
      <c r="A50" s="187"/>
      <c r="B50" s="342"/>
      <c r="C50" s="35" t="s">
        <v>41</v>
      </c>
      <c r="D50" s="227"/>
      <c r="E50" s="230"/>
      <c r="F50" s="207"/>
      <c r="G50" s="369"/>
    </row>
    <row r="51" spans="1:7" ht="51" customHeight="1" thickBot="1" x14ac:dyDescent="0.3">
      <c r="A51" s="187"/>
      <c r="B51" s="316"/>
      <c r="C51" s="29" t="s">
        <v>105</v>
      </c>
      <c r="D51" s="228"/>
      <c r="E51" s="234"/>
      <c r="F51" s="214"/>
      <c r="G51" s="369"/>
    </row>
    <row r="52" spans="1:7" ht="51" customHeight="1" x14ac:dyDescent="0.25">
      <c r="A52" s="187"/>
      <c r="B52" s="345" t="s">
        <v>161</v>
      </c>
      <c r="C52" s="25" t="s">
        <v>38</v>
      </c>
      <c r="D52" s="224"/>
      <c r="E52" s="233"/>
      <c r="F52" s="173"/>
      <c r="G52" s="369"/>
    </row>
    <row r="53" spans="1:7" ht="51" customHeight="1" x14ac:dyDescent="0.25">
      <c r="A53" s="187"/>
      <c r="B53" s="342"/>
      <c r="C53" s="27" t="s">
        <v>39</v>
      </c>
      <c r="D53" s="225"/>
      <c r="E53" s="230"/>
      <c r="F53" s="191"/>
      <c r="G53" s="369"/>
    </row>
    <row r="54" spans="1:7" ht="51" customHeight="1" x14ac:dyDescent="0.25">
      <c r="A54" s="187"/>
      <c r="B54" s="342"/>
      <c r="C54" s="27" t="s">
        <v>40</v>
      </c>
      <c r="D54" s="226"/>
      <c r="E54" s="230"/>
      <c r="F54" s="174"/>
      <c r="G54" s="369"/>
    </row>
    <row r="55" spans="1:7" ht="51" customHeight="1" x14ac:dyDescent="0.25">
      <c r="A55" s="187"/>
      <c r="B55" s="342"/>
      <c r="C55" s="35" t="s">
        <v>41</v>
      </c>
      <c r="D55" s="227"/>
      <c r="E55" s="230"/>
      <c r="F55" s="207"/>
      <c r="G55" s="369"/>
    </row>
    <row r="56" spans="1:7" ht="51" customHeight="1" thickBot="1" x14ac:dyDescent="0.3">
      <c r="A56" s="187"/>
      <c r="B56" s="316"/>
      <c r="C56" s="29" t="s">
        <v>105</v>
      </c>
      <c r="D56" s="228"/>
      <c r="E56" s="234"/>
      <c r="F56" s="214"/>
      <c r="G56" s="370"/>
    </row>
    <row r="57" spans="1:7" ht="64.5" customHeight="1" x14ac:dyDescent="0.25">
      <c r="A57" s="329" t="s">
        <v>37</v>
      </c>
      <c r="B57" s="330" t="s">
        <v>137</v>
      </c>
      <c r="C57" s="135" t="s">
        <v>38</v>
      </c>
      <c r="D57" s="51"/>
      <c r="E57" s="26"/>
      <c r="F57" s="55"/>
      <c r="G57" s="344" t="s">
        <v>51</v>
      </c>
    </row>
    <row r="58" spans="1:7" ht="90" customHeight="1" x14ac:dyDescent="0.25">
      <c r="A58" s="292"/>
      <c r="B58" s="331"/>
      <c r="C58" s="27" t="s">
        <v>39</v>
      </c>
      <c r="D58" s="49"/>
      <c r="E58" s="36"/>
      <c r="F58" s="192"/>
      <c r="G58" s="313"/>
    </row>
    <row r="59" spans="1:7" ht="60" customHeight="1" x14ac:dyDescent="0.25">
      <c r="A59" s="292"/>
      <c r="B59" s="331"/>
      <c r="C59" s="27" t="s">
        <v>40</v>
      </c>
      <c r="D59" s="50"/>
      <c r="E59" s="31"/>
      <c r="F59" s="199"/>
      <c r="G59" s="313"/>
    </row>
    <row r="60" spans="1:7" ht="45.75" thickBot="1" x14ac:dyDescent="0.3">
      <c r="A60" s="292"/>
      <c r="B60" s="331"/>
      <c r="C60" s="35" t="s">
        <v>41</v>
      </c>
      <c r="D60" s="75"/>
      <c r="E60" s="76"/>
      <c r="F60" s="208"/>
      <c r="G60" s="313"/>
    </row>
    <row r="61" spans="1:7" ht="42" customHeight="1" x14ac:dyDescent="0.25">
      <c r="A61" s="329" t="s">
        <v>37</v>
      </c>
      <c r="B61" s="330" t="s">
        <v>138</v>
      </c>
      <c r="C61" s="25" t="s">
        <v>38</v>
      </c>
      <c r="D61" s="52"/>
      <c r="E61" s="77"/>
      <c r="F61" s="78"/>
      <c r="G61" s="321"/>
    </row>
    <row r="62" spans="1:7" ht="60" x14ac:dyDescent="0.25">
      <c r="A62" s="292"/>
      <c r="B62" s="292"/>
      <c r="C62" s="27" t="s">
        <v>39</v>
      </c>
      <c r="D62" s="49"/>
      <c r="E62" s="31"/>
      <c r="F62" s="193"/>
      <c r="G62" s="321"/>
    </row>
    <row r="63" spans="1:7" ht="53.25" customHeight="1" x14ac:dyDescent="0.25">
      <c r="A63" s="292"/>
      <c r="B63" s="292"/>
      <c r="C63" s="27" t="s">
        <v>40</v>
      </c>
      <c r="D63" s="50"/>
      <c r="E63" s="178"/>
      <c r="F63" s="199"/>
      <c r="G63" s="321"/>
    </row>
    <row r="64" spans="1:7" ht="53.25" customHeight="1" x14ac:dyDescent="0.25">
      <c r="A64" s="292"/>
      <c r="B64" s="292"/>
      <c r="C64" s="35" t="s">
        <v>41</v>
      </c>
      <c r="D64" s="179"/>
      <c r="E64" s="180"/>
      <c r="F64" s="181"/>
      <c r="G64" s="321"/>
    </row>
    <row r="65" spans="1:7" ht="71.25" customHeight="1" thickBot="1" x14ac:dyDescent="0.3">
      <c r="A65" s="292"/>
      <c r="B65" s="293"/>
      <c r="C65" s="29" t="s">
        <v>105</v>
      </c>
      <c r="D65" s="177"/>
      <c r="E65" s="32"/>
      <c r="F65" s="213"/>
      <c r="G65" s="321"/>
    </row>
    <row r="66" spans="1:7" ht="54.75" customHeight="1" x14ac:dyDescent="0.25">
      <c r="A66" s="291" t="s">
        <v>37</v>
      </c>
      <c r="B66" s="294" t="s">
        <v>123</v>
      </c>
      <c r="C66" s="135" t="s">
        <v>38</v>
      </c>
      <c r="D66" s="51"/>
      <c r="E66" s="165"/>
      <c r="F66" s="55"/>
      <c r="G66" s="321"/>
    </row>
    <row r="67" spans="1:7" ht="54" customHeight="1" x14ac:dyDescent="0.25">
      <c r="A67" s="292"/>
      <c r="B67" s="295"/>
      <c r="C67" s="27" t="s">
        <v>39</v>
      </c>
      <c r="D67" s="49"/>
      <c r="E67" s="31"/>
      <c r="F67" s="188"/>
      <c r="G67" s="321"/>
    </row>
    <row r="68" spans="1:7" ht="58.5" customHeight="1" x14ac:dyDescent="0.25">
      <c r="A68" s="292"/>
      <c r="B68" s="295"/>
      <c r="C68" s="27" t="s">
        <v>40</v>
      </c>
      <c r="D68" s="50"/>
      <c r="E68" s="31"/>
      <c r="F68" s="198"/>
      <c r="G68" s="321"/>
    </row>
    <row r="69" spans="1:7" ht="58.5" customHeight="1" x14ac:dyDescent="0.25">
      <c r="A69" s="292"/>
      <c r="B69" s="295"/>
      <c r="C69" s="35" t="s">
        <v>41</v>
      </c>
      <c r="D69" s="179"/>
      <c r="E69" s="76"/>
      <c r="F69" s="208"/>
      <c r="G69" s="321"/>
    </row>
    <row r="70" spans="1:7" ht="59.25" customHeight="1" thickBot="1" x14ac:dyDescent="0.3">
      <c r="A70" s="293"/>
      <c r="B70" s="296"/>
      <c r="C70" s="29" t="s">
        <v>105</v>
      </c>
      <c r="D70" s="177"/>
      <c r="E70" s="32"/>
      <c r="F70" s="212"/>
      <c r="G70" s="321"/>
    </row>
    <row r="71" spans="1:7" ht="70.5" customHeight="1" x14ac:dyDescent="0.25">
      <c r="A71" s="332" t="s">
        <v>37</v>
      </c>
      <c r="B71" s="333" t="s">
        <v>162</v>
      </c>
      <c r="C71" s="25" t="s">
        <v>38</v>
      </c>
      <c r="D71" s="52"/>
      <c r="E71" s="58"/>
      <c r="F71" s="99"/>
      <c r="G71" s="346" t="s">
        <v>59</v>
      </c>
    </row>
    <row r="72" spans="1:7" ht="60" x14ac:dyDescent="0.25">
      <c r="A72" s="332"/>
      <c r="B72" s="334"/>
      <c r="C72" s="27" t="s">
        <v>39</v>
      </c>
      <c r="D72" s="49"/>
      <c r="E72" s="34"/>
      <c r="F72" s="190"/>
      <c r="G72" s="313"/>
    </row>
    <row r="73" spans="1:7" ht="45" x14ac:dyDescent="0.25">
      <c r="A73" s="332"/>
      <c r="B73" s="334"/>
      <c r="C73" s="27" t="s">
        <v>40</v>
      </c>
      <c r="D73" s="50"/>
      <c r="E73" s="56"/>
      <c r="F73" s="195"/>
      <c r="G73" s="313"/>
    </row>
    <row r="74" spans="1:7" ht="86.25" customHeight="1" x14ac:dyDescent="0.25">
      <c r="A74" s="332"/>
      <c r="B74" s="335"/>
      <c r="C74" s="35" t="s">
        <v>41</v>
      </c>
      <c r="D74" s="69"/>
      <c r="E74" s="66"/>
      <c r="F74" s="203"/>
      <c r="G74" s="313"/>
    </row>
    <row r="75" spans="1:7" ht="93.75" customHeight="1" thickBot="1" x14ac:dyDescent="0.3">
      <c r="A75" s="332"/>
      <c r="B75" s="336"/>
      <c r="C75" s="29" t="s">
        <v>105</v>
      </c>
      <c r="D75" s="177"/>
      <c r="E75" s="59"/>
      <c r="F75" s="211"/>
      <c r="G75" s="313"/>
    </row>
    <row r="76" spans="1:7" ht="58.5" customHeight="1" x14ac:dyDescent="0.25">
      <c r="A76" s="337" t="s">
        <v>42</v>
      </c>
      <c r="B76" s="338" t="s">
        <v>166</v>
      </c>
      <c r="C76" s="25" t="s">
        <v>38</v>
      </c>
      <c r="D76" s="51" t="s">
        <v>187</v>
      </c>
      <c r="E76" s="182" t="s">
        <v>188</v>
      </c>
      <c r="F76" s="98" t="s">
        <v>189</v>
      </c>
      <c r="G76" s="343" t="s">
        <v>56</v>
      </c>
    </row>
    <row r="77" spans="1:7" ht="60" x14ac:dyDescent="0.25">
      <c r="A77" s="279"/>
      <c r="B77" s="339"/>
      <c r="C77" s="27" t="s">
        <v>39</v>
      </c>
      <c r="D77" s="49"/>
      <c r="E77" s="37"/>
      <c r="F77" s="190"/>
      <c r="G77" s="321"/>
    </row>
    <row r="78" spans="1:7" ht="45.75" thickBot="1" x14ac:dyDescent="0.3">
      <c r="A78" s="279"/>
      <c r="B78" s="339"/>
      <c r="C78" s="35" t="s">
        <v>40</v>
      </c>
      <c r="D78" s="50"/>
      <c r="E78" s="34"/>
      <c r="F78" s="196"/>
      <c r="G78" s="321"/>
    </row>
    <row r="79" spans="1:7" ht="70.5" customHeight="1" thickBot="1" x14ac:dyDescent="0.3">
      <c r="A79" s="279"/>
      <c r="B79" s="340"/>
      <c r="C79" s="96" t="s">
        <v>41</v>
      </c>
      <c r="D79" s="95"/>
      <c r="E79" s="66"/>
      <c r="F79" s="205"/>
      <c r="G79" s="321"/>
    </row>
    <row r="80" spans="1:7" ht="53.25" customHeight="1" x14ac:dyDescent="0.25">
      <c r="A80" s="265" t="s">
        <v>42</v>
      </c>
      <c r="B80" s="289" t="s">
        <v>131</v>
      </c>
      <c r="C80" s="25" t="s">
        <v>38</v>
      </c>
      <c r="D80" s="52"/>
      <c r="E80" s="182"/>
      <c r="F80" s="97"/>
      <c r="G80" s="261" t="s">
        <v>111</v>
      </c>
    </row>
    <row r="81" spans="1:8" ht="51.75" customHeight="1" x14ac:dyDescent="0.25">
      <c r="A81" s="263"/>
      <c r="B81" s="290"/>
      <c r="C81" s="27" t="s">
        <v>39</v>
      </c>
      <c r="D81" s="49"/>
      <c r="E81" s="34"/>
      <c r="F81" s="190"/>
      <c r="G81" s="262"/>
    </row>
    <row r="82" spans="1:8" ht="56.25" customHeight="1" x14ac:dyDescent="0.25">
      <c r="A82" s="263"/>
      <c r="B82" s="290"/>
      <c r="C82" s="27" t="s">
        <v>40</v>
      </c>
      <c r="D82" s="50"/>
      <c r="E82" s="143"/>
      <c r="F82" s="196"/>
      <c r="G82" s="262"/>
    </row>
    <row r="83" spans="1:8" ht="51.75" customHeight="1" thickBot="1" x14ac:dyDescent="0.3">
      <c r="A83" s="263"/>
      <c r="B83" s="290"/>
      <c r="C83" s="35" t="s">
        <v>41</v>
      </c>
      <c r="D83" s="48"/>
      <c r="E83" s="66"/>
      <c r="F83" s="203"/>
      <c r="G83" s="262"/>
      <c r="H83" s="94"/>
    </row>
    <row r="84" spans="1:8" ht="51.75" customHeight="1" x14ac:dyDescent="0.25">
      <c r="A84" s="265" t="s">
        <v>42</v>
      </c>
      <c r="B84" s="261" t="s">
        <v>136</v>
      </c>
      <c r="C84" s="25" t="s">
        <v>38</v>
      </c>
      <c r="D84" s="52"/>
      <c r="E84" s="58"/>
      <c r="F84" s="97"/>
      <c r="G84" s="263"/>
      <c r="H84" s="94"/>
    </row>
    <row r="85" spans="1:8" ht="62.25" customHeight="1" x14ac:dyDescent="0.25">
      <c r="A85" s="263"/>
      <c r="B85" s="275"/>
      <c r="C85" s="27" t="s">
        <v>39</v>
      </c>
      <c r="D85" s="49"/>
      <c r="E85" s="34"/>
      <c r="F85" s="190"/>
      <c r="G85" s="263"/>
      <c r="H85" s="94"/>
    </row>
    <row r="86" spans="1:8" ht="51.75" customHeight="1" x14ac:dyDescent="0.25">
      <c r="A86" s="263"/>
      <c r="B86" s="275"/>
      <c r="C86" s="27" t="s">
        <v>40</v>
      </c>
      <c r="D86" s="50"/>
      <c r="E86" s="34"/>
      <c r="F86" s="196"/>
      <c r="G86" s="263"/>
      <c r="H86" s="94"/>
    </row>
    <row r="87" spans="1:8" ht="51.75" customHeight="1" x14ac:dyDescent="0.25">
      <c r="A87" s="263"/>
      <c r="B87" s="275"/>
      <c r="C87" s="35" t="s">
        <v>41</v>
      </c>
      <c r="D87" s="179"/>
      <c r="E87" s="66"/>
      <c r="F87" s="203"/>
      <c r="G87" s="263"/>
      <c r="H87" s="94"/>
    </row>
    <row r="88" spans="1:8" ht="51.75" customHeight="1" thickBot="1" x14ac:dyDescent="0.3">
      <c r="A88" s="264"/>
      <c r="B88" s="276"/>
      <c r="C88" s="29" t="s">
        <v>112</v>
      </c>
      <c r="D88" s="177"/>
      <c r="E88" s="59"/>
      <c r="F88" s="211"/>
      <c r="G88" s="263"/>
      <c r="H88" s="94"/>
    </row>
    <row r="89" spans="1:8" ht="51.75" customHeight="1" x14ac:dyDescent="0.25">
      <c r="A89" s="186"/>
      <c r="B89" s="261" t="s">
        <v>164</v>
      </c>
      <c r="C89" s="25" t="s">
        <v>38</v>
      </c>
      <c r="D89" s="235"/>
      <c r="E89" s="58"/>
      <c r="F89" s="97"/>
      <c r="G89" s="263"/>
      <c r="H89" s="94"/>
    </row>
    <row r="90" spans="1:8" ht="51.75" customHeight="1" x14ac:dyDescent="0.25">
      <c r="A90" s="186"/>
      <c r="B90" s="275"/>
      <c r="C90" s="27" t="s">
        <v>39</v>
      </c>
      <c r="D90" s="62"/>
      <c r="E90" s="34"/>
      <c r="F90" s="190" t="s">
        <v>43</v>
      </c>
      <c r="G90" s="263"/>
      <c r="H90" s="94"/>
    </row>
    <row r="91" spans="1:8" ht="51.75" customHeight="1" x14ac:dyDescent="0.25">
      <c r="A91" s="186"/>
      <c r="B91" s="275"/>
      <c r="C91" s="27" t="s">
        <v>40</v>
      </c>
      <c r="D91" s="63"/>
      <c r="E91" s="34"/>
      <c r="F91" s="196"/>
      <c r="G91" s="263"/>
      <c r="H91" s="94"/>
    </row>
    <row r="92" spans="1:8" ht="51.75" customHeight="1" x14ac:dyDescent="0.25">
      <c r="A92" s="186"/>
      <c r="B92" s="275"/>
      <c r="C92" s="35" t="s">
        <v>41</v>
      </c>
      <c r="D92" s="236"/>
      <c r="E92" s="66"/>
      <c r="F92" s="203"/>
      <c r="G92" s="263"/>
      <c r="H92" s="94"/>
    </row>
    <row r="93" spans="1:8" ht="51.75" customHeight="1" thickBot="1" x14ac:dyDescent="0.3">
      <c r="A93" s="186"/>
      <c r="B93" s="275"/>
      <c r="C93" s="29" t="s">
        <v>112</v>
      </c>
      <c r="D93" s="237"/>
      <c r="E93" s="59"/>
      <c r="F93" s="210"/>
      <c r="G93" s="263"/>
      <c r="H93" s="94"/>
    </row>
    <row r="94" spans="1:8" ht="51.75" customHeight="1" x14ac:dyDescent="0.25">
      <c r="A94" s="265" t="s">
        <v>42</v>
      </c>
      <c r="B94" s="261" t="s">
        <v>165</v>
      </c>
      <c r="C94" s="25" t="s">
        <v>38</v>
      </c>
      <c r="D94" s="52"/>
      <c r="E94" s="182"/>
      <c r="F94" s="97"/>
      <c r="G94" s="263"/>
      <c r="H94" s="94"/>
    </row>
    <row r="95" spans="1:8" ht="51.75" customHeight="1" x14ac:dyDescent="0.25">
      <c r="A95" s="263"/>
      <c r="B95" s="275"/>
      <c r="C95" s="27" t="s">
        <v>39</v>
      </c>
      <c r="D95" s="49"/>
      <c r="E95" s="34"/>
      <c r="F95" s="190"/>
      <c r="G95" s="263"/>
      <c r="H95" s="94"/>
    </row>
    <row r="96" spans="1:8" ht="51.75" customHeight="1" x14ac:dyDescent="0.25">
      <c r="A96" s="263"/>
      <c r="B96" s="275"/>
      <c r="C96" s="27" t="s">
        <v>40</v>
      </c>
      <c r="D96" s="50"/>
      <c r="E96" s="143"/>
      <c r="F96" s="196"/>
      <c r="G96" s="263"/>
      <c r="H96" s="94"/>
    </row>
    <row r="97" spans="1:8" ht="51.75" customHeight="1" x14ac:dyDescent="0.25">
      <c r="A97" s="263"/>
      <c r="B97" s="275"/>
      <c r="C97" s="35" t="s">
        <v>41</v>
      </c>
      <c r="D97" s="69"/>
      <c r="E97" s="66"/>
      <c r="F97" s="203"/>
      <c r="G97" s="263"/>
      <c r="H97" s="94"/>
    </row>
    <row r="98" spans="1:8" ht="51.75" customHeight="1" thickBot="1" x14ac:dyDescent="0.3">
      <c r="A98" s="264"/>
      <c r="B98" s="276"/>
      <c r="C98" s="29" t="s">
        <v>112</v>
      </c>
      <c r="D98" s="30"/>
      <c r="E98" s="59"/>
      <c r="F98" s="211"/>
      <c r="G98" s="264"/>
      <c r="H98" s="94"/>
    </row>
    <row r="99" spans="1:8" ht="51.75" customHeight="1" x14ac:dyDescent="0.25">
      <c r="A99" s="266" t="s">
        <v>42</v>
      </c>
      <c r="B99" s="269" t="s">
        <v>134</v>
      </c>
      <c r="C99" s="135" t="s">
        <v>38</v>
      </c>
      <c r="D99" s="52"/>
      <c r="E99" s="162"/>
      <c r="F99" s="163"/>
      <c r="G99" s="272" t="s">
        <v>133</v>
      </c>
      <c r="H99" s="94"/>
    </row>
    <row r="100" spans="1:8" ht="51.75" customHeight="1" x14ac:dyDescent="0.25">
      <c r="A100" s="267"/>
      <c r="B100" s="270"/>
      <c r="C100" s="27" t="s">
        <v>39</v>
      </c>
      <c r="D100" s="49" t="s">
        <v>208</v>
      </c>
      <c r="E100" s="66" t="s">
        <v>209</v>
      </c>
      <c r="F100" s="194" t="s">
        <v>210</v>
      </c>
      <c r="G100" s="273"/>
      <c r="H100" s="94"/>
    </row>
    <row r="101" spans="1:8" ht="51.75" customHeight="1" x14ac:dyDescent="0.25">
      <c r="A101" s="267"/>
      <c r="B101" s="270"/>
      <c r="C101" s="27" t="s">
        <v>40</v>
      </c>
      <c r="D101" s="50"/>
      <c r="E101" s="66"/>
      <c r="F101" s="197"/>
      <c r="G101" s="273"/>
      <c r="H101" s="94"/>
    </row>
    <row r="102" spans="1:8" ht="51.75" customHeight="1" thickBot="1" x14ac:dyDescent="0.3">
      <c r="A102" s="268"/>
      <c r="B102" s="271"/>
      <c r="C102" s="29" t="s">
        <v>41</v>
      </c>
      <c r="D102" s="141"/>
      <c r="E102" s="59"/>
      <c r="F102" s="205"/>
      <c r="G102" s="273"/>
      <c r="H102" s="94"/>
    </row>
    <row r="103" spans="1:8" ht="51.75" customHeight="1" x14ac:dyDescent="0.25">
      <c r="A103" s="265" t="s">
        <v>42</v>
      </c>
      <c r="B103" s="269" t="s">
        <v>135</v>
      </c>
      <c r="C103" s="135" t="s">
        <v>38</v>
      </c>
      <c r="D103" s="52"/>
      <c r="E103" s="58"/>
      <c r="F103" s="164"/>
      <c r="G103" s="273"/>
      <c r="H103" s="94"/>
    </row>
    <row r="104" spans="1:8" ht="51.75" customHeight="1" x14ac:dyDescent="0.25">
      <c r="A104" s="263"/>
      <c r="B104" s="270"/>
      <c r="C104" s="27" t="s">
        <v>39</v>
      </c>
      <c r="D104" s="49" t="s">
        <v>205</v>
      </c>
      <c r="E104" s="34" t="s">
        <v>206</v>
      </c>
      <c r="F104" s="190" t="s">
        <v>207</v>
      </c>
      <c r="G104" s="273"/>
      <c r="H104" s="94"/>
    </row>
    <row r="105" spans="1:8" ht="51.75" customHeight="1" x14ac:dyDescent="0.25">
      <c r="A105" s="263"/>
      <c r="B105" s="270"/>
      <c r="C105" s="27" t="s">
        <v>40</v>
      </c>
      <c r="D105" s="50" t="s">
        <v>211</v>
      </c>
      <c r="E105" s="34" t="s">
        <v>212</v>
      </c>
      <c r="F105" s="196" t="s">
        <v>213</v>
      </c>
      <c r="G105" s="273"/>
      <c r="H105" s="94"/>
    </row>
    <row r="106" spans="1:8" ht="51.75" customHeight="1" thickBot="1" x14ac:dyDescent="0.3">
      <c r="A106" s="264"/>
      <c r="B106" s="271"/>
      <c r="C106" s="29" t="s">
        <v>41</v>
      </c>
      <c r="D106" s="141"/>
      <c r="E106" s="59"/>
      <c r="F106" s="205"/>
      <c r="G106" s="274"/>
      <c r="H106" s="94"/>
    </row>
    <row r="107" spans="1:8" ht="51.75" customHeight="1" x14ac:dyDescent="0.25">
      <c r="A107" s="278" t="s">
        <v>42</v>
      </c>
      <c r="B107" s="277" t="s">
        <v>142</v>
      </c>
      <c r="C107" s="135" t="s">
        <v>38</v>
      </c>
      <c r="D107" s="52"/>
      <c r="E107" s="79"/>
      <c r="F107" s="145"/>
      <c r="G107" s="259" t="s">
        <v>114</v>
      </c>
    </row>
    <row r="108" spans="1:8" ht="65.25" customHeight="1" x14ac:dyDescent="0.25">
      <c r="A108" s="278"/>
      <c r="B108" s="277"/>
      <c r="C108" s="27" t="s">
        <v>39</v>
      </c>
      <c r="D108" s="49" t="s">
        <v>178</v>
      </c>
      <c r="E108" s="143" t="s">
        <v>179</v>
      </c>
      <c r="F108" s="190" t="s">
        <v>180</v>
      </c>
      <c r="G108" s="260"/>
    </row>
    <row r="109" spans="1:8" ht="71.25" customHeight="1" x14ac:dyDescent="0.25">
      <c r="A109" s="278"/>
      <c r="B109" s="277"/>
      <c r="C109" s="27" t="s">
        <v>40</v>
      </c>
      <c r="D109" s="50" t="s">
        <v>181</v>
      </c>
      <c r="E109" s="34" t="s">
        <v>182</v>
      </c>
      <c r="F109" s="196" t="s">
        <v>183</v>
      </c>
      <c r="G109" s="260"/>
    </row>
    <row r="110" spans="1:8" ht="114" customHeight="1" thickBot="1" x14ac:dyDescent="0.3">
      <c r="A110" s="278"/>
      <c r="B110" s="277"/>
      <c r="C110" s="35" t="s">
        <v>41</v>
      </c>
      <c r="D110" s="142" t="s">
        <v>184</v>
      </c>
      <c r="E110" s="66" t="s">
        <v>185</v>
      </c>
      <c r="F110" s="203" t="s">
        <v>186</v>
      </c>
      <c r="G110" s="260"/>
      <c r="H110" t="s">
        <v>147</v>
      </c>
    </row>
    <row r="111" spans="1:8" ht="61.5" customHeight="1" x14ac:dyDescent="0.25">
      <c r="A111" s="341" t="s">
        <v>42</v>
      </c>
      <c r="B111" s="286" t="s">
        <v>146</v>
      </c>
      <c r="C111" s="166" t="s">
        <v>38</v>
      </c>
      <c r="D111" s="52"/>
      <c r="E111" s="58"/>
      <c r="F111" s="167"/>
      <c r="G111" s="327" t="s">
        <v>50</v>
      </c>
    </row>
    <row r="112" spans="1:8" ht="60" x14ac:dyDescent="0.25">
      <c r="A112" s="342"/>
      <c r="B112" s="287"/>
      <c r="C112" s="91" t="s">
        <v>39</v>
      </c>
      <c r="D112" s="49"/>
      <c r="E112" s="34"/>
      <c r="F112" s="190"/>
      <c r="G112" s="313"/>
    </row>
    <row r="113" spans="1:7" ht="45" x14ac:dyDescent="0.25">
      <c r="A113" s="342"/>
      <c r="B113" s="287"/>
      <c r="C113" s="92" t="s">
        <v>40</v>
      </c>
      <c r="D113" s="50"/>
      <c r="E113" s="56"/>
      <c r="F113" s="195"/>
      <c r="G113" s="313"/>
    </row>
    <row r="114" spans="1:7" ht="46.5" customHeight="1" thickBot="1" x14ac:dyDescent="0.3">
      <c r="A114" s="316"/>
      <c r="B114" s="288"/>
      <c r="C114" s="93" t="s">
        <v>41</v>
      </c>
      <c r="D114" s="30"/>
      <c r="E114" s="59"/>
      <c r="F114" s="209"/>
      <c r="G114" s="328"/>
    </row>
    <row r="115" spans="1:7" ht="24.75" customHeight="1" thickBot="1" x14ac:dyDescent="0.3">
      <c r="A115" s="297" t="s">
        <v>33</v>
      </c>
      <c r="B115" s="298"/>
      <c r="C115" s="299"/>
      <c r="D115" s="303" t="s">
        <v>34</v>
      </c>
      <c r="E115" s="305" t="s">
        <v>35</v>
      </c>
      <c r="F115" s="88" t="s">
        <v>169</v>
      </c>
      <c r="G115" s="284" t="s">
        <v>108</v>
      </c>
    </row>
    <row r="116" spans="1:7" ht="21.75" customHeight="1" thickBot="1" x14ac:dyDescent="0.3">
      <c r="A116" s="300"/>
      <c r="B116" s="301"/>
      <c r="C116" s="302"/>
      <c r="D116" s="304"/>
      <c r="E116" s="304"/>
      <c r="F116" s="85" t="s">
        <v>36</v>
      </c>
      <c r="G116" s="285"/>
    </row>
    <row r="120" spans="1:7" x14ac:dyDescent="0.25">
      <c r="D120" t="s">
        <v>43</v>
      </c>
    </row>
    <row r="125" spans="1:7" x14ac:dyDescent="0.25">
      <c r="A125" s="38"/>
      <c r="B125" s="38"/>
      <c r="C125" s="40"/>
      <c r="D125" s="41"/>
      <c r="E125" s="42"/>
      <c r="F125" s="42"/>
    </row>
    <row r="126" spans="1:7" x14ac:dyDescent="0.25">
      <c r="A126" s="38"/>
      <c r="B126" s="38"/>
      <c r="C126" s="40"/>
      <c r="D126" s="41"/>
      <c r="E126" s="41"/>
      <c r="F126" s="41"/>
    </row>
    <row r="127" spans="1:7" x14ac:dyDescent="0.25">
      <c r="A127" s="38"/>
      <c r="B127" s="39"/>
      <c r="C127" s="40"/>
      <c r="D127" s="41"/>
      <c r="E127" s="41"/>
      <c r="F127" s="41"/>
    </row>
    <row r="128" spans="1:7" x14ac:dyDescent="0.25">
      <c r="A128" s="38"/>
      <c r="B128" s="39"/>
      <c r="C128" s="40"/>
      <c r="D128" s="41"/>
      <c r="E128" s="41"/>
      <c r="F128" s="41"/>
    </row>
    <row r="129" spans="1:6" x14ac:dyDescent="0.25">
      <c r="A129" s="38"/>
      <c r="B129" s="39"/>
      <c r="C129" s="40"/>
      <c r="D129" s="41"/>
      <c r="E129" s="41"/>
      <c r="F129" s="41"/>
    </row>
    <row r="130" spans="1:6" x14ac:dyDescent="0.25">
      <c r="A130" s="38"/>
      <c r="B130" s="39"/>
      <c r="C130" s="40"/>
      <c r="D130" s="41"/>
      <c r="E130" s="41"/>
      <c r="F130" s="41"/>
    </row>
    <row r="131" spans="1:6" x14ac:dyDescent="0.25">
      <c r="A131" s="38"/>
      <c r="B131" s="39"/>
      <c r="C131" s="40"/>
      <c r="D131" s="41"/>
      <c r="E131" s="41"/>
      <c r="F131" s="41"/>
    </row>
    <row r="132" spans="1:6" x14ac:dyDescent="0.25">
      <c r="A132" s="38"/>
      <c r="B132" s="39"/>
      <c r="C132" s="40"/>
      <c r="D132" s="41"/>
      <c r="E132" s="41"/>
      <c r="F132" s="41"/>
    </row>
    <row r="133" spans="1:6" x14ac:dyDescent="0.25">
      <c r="A133" s="38"/>
      <c r="B133" s="39"/>
      <c r="C133" s="40"/>
      <c r="D133" s="41"/>
      <c r="E133" s="41"/>
      <c r="F133" s="41"/>
    </row>
    <row r="134" spans="1:6" x14ac:dyDescent="0.25">
      <c r="A134" s="38"/>
      <c r="B134" s="39"/>
      <c r="C134" s="40"/>
      <c r="D134" s="41"/>
      <c r="E134" s="41"/>
      <c r="F134" s="41"/>
    </row>
    <row r="135" spans="1:6" x14ac:dyDescent="0.25">
      <c r="A135" s="38"/>
      <c r="B135" s="43"/>
      <c r="C135" s="40"/>
      <c r="D135" s="41"/>
      <c r="E135" s="41"/>
      <c r="F135" s="41"/>
    </row>
    <row r="136" spans="1:6" x14ac:dyDescent="0.25">
      <c r="A136" s="38"/>
      <c r="B136" s="43"/>
      <c r="C136" s="40"/>
      <c r="D136" s="41"/>
      <c r="E136" s="41"/>
      <c r="F136" s="41"/>
    </row>
    <row r="137" spans="1:6" x14ac:dyDescent="0.25">
      <c r="A137" s="38"/>
      <c r="B137" s="43"/>
      <c r="C137" s="40"/>
      <c r="D137" s="41"/>
      <c r="E137" s="41"/>
      <c r="F137" s="41"/>
    </row>
    <row r="138" spans="1:6" x14ac:dyDescent="0.25">
      <c r="A138" s="38"/>
      <c r="B138" s="43"/>
      <c r="C138" s="40"/>
      <c r="D138" s="41"/>
      <c r="E138" s="41"/>
      <c r="F138" s="41"/>
    </row>
    <row r="139" spans="1:6" x14ac:dyDescent="0.25">
      <c r="A139" s="44"/>
      <c r="B139" s="44"/>
      <c r="C139" s="44"/>
      <c r="D139" s="44"/>
      <c r="E139" s="44"/>
      <c r="F139" s="44"/>
    </row>
    <row r="140" spans="1:6" x14ac:dyDescent="0.25">
      <c r="A140" s="44"/>
      <c r="B140" s="44"/>
      <c r="C140" s="44"/>
      <c r="D140" s="44"/>
      <c r="E140" s="44"/>
      <c r="F140" s="44"/>
    </row>
    <row r="141" spans="1:6" x14ac:dyDescent="0.25">
      <c r="A141" s="44"/>
      <c r="B141" s="44"/>
      <c r="C141" s="44"/>
      <c r="D141" s="44"/>
      <c r="E141" s="44"/>
      <c r="F141" s="44"/>
    </row>
    <row r="142" spans="1:6" x14ac:dyDescent="0.25">
      <c r="A142" s="44"/>
      <c r="B142" s="44"/>
      <c r="C142" s="44"/>
      <c r="D142" s="44"/>
      <c r="E142" s="44"/>
      <c r="F142" s="44"/>
    </row>
    <row r="143" spans="1:6" x14ac:dyDescent="0.25">
      <c r="A143" s="44"/>
      <c r="B143" s="44"/>
      <c r="C143" s="44"/>
      <c r="D143" s="44"/>
      <c r="E143" s="44"/>
      <c r="F143" s="44"/>
    </row>
  </sheetData>
  <mergeCells count="67">
    <mergeCell ref="A28:A31"/>
    <mergeCell ref="B28:B31"/>
    <mergeCell ref="A24:A27"/>
    <mergeCell ref="B24:B27"/>
    <mergeCell ref="A37:A41"/>
    <mergeCell ref="B37:B41"/>
    <mergeCell ref="B32:B36"/>
    <mergeCell ref="A42:A46"/>
    <mergeCell ref="B42:B46"/>
    <mergeCell ref="A61:A65"/>
    <mergeCell ref="B61:B65"/>
    <mergeCell ref="B47:B51"/>
    <mergeCell ref="B52:B56"/>
    <mergeCell ref="G32:G56"/>
    <mergeCell ref="G111:G114"/>
    <mergeCell ref="A57:A60"/>
    <mergeCell ref="B57:B60"/>
    <mergeCell ref="A71:A75"/>
    <mergeCell ref="B71:B75"/>
    <mergeCell ref="A76:A79"/>
    <mergeCell ref="B76:B79"/>
    <mergeCell ref="A111:A114"/>
    <mergeCell ref="G76:G79"/>
    <mergeCell ref="G57:G70"/>
    <mergeCell ref="G71:G75"/>
    <mergeCell ref="G10:G14"/>
    <mergeCell ref="G15:G19"/>
    <mergeCell ref="G20:G23"/>
    <mergeCell ref="G28:G31"/>
    <mergeCell ref="G24:G27"/>
    <mergeCell ref="A1:F1"/>
    <mergeCell ref="A3:C4"/>
    <mergeCell ref="D3:D4"/>
    <mergeCell ref="E3:E4"/>
    <mergeCell ref="A15:A19"/>
    <mergeCell ref="B15:B19"/>
    <mergeCell ref="B10:B14"/>
    <mergeCell ref="A20:A23"/>
    <mergeCell ref="B20:B23"/>
    <mergeCell ref="A10:A14"/>
    <mergeCell ref="G3:G4"/>
    <mergeCell ref="G115:G116"/>
    <mergeCell ref="B111:B114"/>
    <mergeCell ref="B80:B83"/>
    <mergeCell ref="A80:A83"/>
    <mergeCell ref="A66:A70"/>
    <mergeCell ref="B66:B70"/>
    <mergeCell ref="A115:C116"/>
    <mergeCell ref="D115:D116"/>
    <mergeCell ref="E115:E116"/>
    <mergeCell ref="A5:A9"/>
    <mergeCell ref="B5:B9"/>
    <mergeCell ref="G5:G9"/>
    <mergeCell ref="G107:G110"/>
    <mergeCell ref="G80:G98"/>
    <mergeCell ref="A103:A106"/>
    <mergeCell ref="A99:A102"/>
    <mergeCell ref="B99:B102"/>
    <mergeCell ref="B103:B106"/>
    <mergeCell ref="G99:G106"/>
    <mergeCell ref="A84:A88"/>
    <mergeCell ref="B84:B88"/>
    <mergeCell ref="B94:B98"/>
    <mergeCell ref="A94:A98"/>
    <mergeCell ref="B107:B110"/>
    <mergeCell ref="A107:A110"/>
    <mergeCell ref="B89:B9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4"/>
  <sheetViews>
    <sheetView zoomScale="80" zoomScaleNormal="80" workbookViewId="0">
      <selection activeCell="BC14" sqref="BC14"/>
    </sheetView>
  </sheetViews>
  <sheetFormatPr defaultRowHeight="15" x14ac:dyDescent="0.25"/>
  <cols>
    <col min="1" max="1" width="10.85546875" customWidth="1"/>
    <col min="2" max="2" width="15.140625" customWidth="1"/>
    <col min="3" max="3" width="10.28515625" customWidth="1"/>
    <col min="4" max="4" width="9.5703125" customWidth="1"/>
    <col min="5" max="5" width="11" customWidth="1"/>
    <col min="7" max="7" width="11.28515625" customWidth="1"/>
    <col min="9" max="9" width="12" customWidth="1"/>
    <col min="10" max="10" width="8" customWidth="1"/>
    <col min="11" max="12" width="8.28515625" customWidth="1"/>
    <col min="14" max="14" width="10.42578125" customWidth="1"/>
    <col min="17" max="17" width="7.85546875" customWidth="1"/>
    <col min="18" max="18" width="10.140625" customWidth="1"/>
    <col min="19" max="20" width="6.85546875" customWidth="1"/>
    <col min="21" max="21" width="10.140625" customWidth="1"/>
    <col min="23" max="23" width="10.5703125" customWidth="1"/>
    <col min="27" max="27" width="14.85546875" customWidth="1"/>
  </cols>
  <sheetData>
    <row r="1" spans="1:55" ht="15.75" thickBot="1" x14ac:dyDescent="0.3"/>
    <row r="2" spans="1:55" x14ac:dyDescent="0.25">
      <c r="A2" s="360" t="s">
        <v>109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2"/>
    </row>
    <row r="3" spans="1:55" ht="15.75" thickBot="1" x14ac:dyDescent="0.3">
      <c r="A3" s="363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5"/>
    </row>
    <row r="5" spans="1:55" x14ac:dyDescent="0.25">
      <c r="A5" s="366"/>
      <c r="B5" s="366"/>
      <c r="C5" s="366"/>
      <c r="D5" s="367"/>
      <c r="E5" s="367"/>
      <c r="F5" s="367"/>
    </row>
    <row r="6" spans="1:55" ht="15" customHeight="1" x14ac:dyDescent="0.25">
      <c r="A6" s="251" t="s">
        <v>60</v>
      </c>
      <c r="B6" s="252"/>
      <c r="C6" s="251" t="s">
        <v>61</v>
      </c>
      <c r="D6" s="253"/>
      <c r="E6" s="253"/>
      <c r="F6" s="251" t="s">
        <v>3</v>
      </c>
      <c r="G6" s="251"/>
      <c r="H6" s="251"/>
      <c r="I6" s="251"/>
      <c r="J6" s="251"/>
      <c r="K6" s="251"/>
      <c r="L6" s="242" t="s">
        <v>4</v>
      </c>
      <c r="M6" s="244"/>
      <c r="N6" s="244"/>
      <c r="O6" s="240" t="s">
        <v>65</v>
      </c>
      <c r="P6" s="240"/>
      <c r="Q6" s="240" t="s">
        <v>5</v>
      </c>
      <c r="R6" s="240"/>
      <c r="S6" s="244"/>
      <c r="T6" s="244"/>
      <c r="U6" s="240" t="s">
        <v>6</v>
      </c>
      <c r="V6" s="253"/>
      <c r="W6" s="247" t="s">
        <v>8</v>
      </c>
      <c r="X6" s="246"/>
      <c r="Y6" s="246"/>
      <c r="Z6" s="246"/>
      <c r="AA6" s="245" t="s">
        <v>9</v>
      </c>
      <c r="AB6" s="245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7" t="s">
        <v>10</v>
      </c>
      <c r="AS6" s="247"/>
      <c r="AT6" s="247"/>
      <c r="AU6" s="248"/>
      <c r="AV6" s="248"/>
      <c r="AW6" s="248"/>
      <c r="AX6" s="248"/>
      <c r="AY6" s="248"/>
      <c r="AZ6" s="248"/>
      <c r="BA6" s="248"/>
      <c r="BB6" s="243" t="s">
        <v>11</v>
      </c>
    </row>
    <row r="7" spans="1:55" ht="15" customHeight="1" x14ac:dyDescent="0.25">
      <c r="A7" s="252"/>
      <c r="B7" s="252"/>
      <c r="C7" s="253"/>
      <c r="D7" s="253"/>
      <c r="E7" s="253"/>
      <c r="F7" s="252"/>
      <c r="G7" s="252"/>
      <c r="H7" s="252"/>
      <c r="I7" s="252"/>
      <c r="J7" s="252"/>
      <c r="K7" s="252"/>
      <c r="L7" s="244"/>
      <c r="M7" s="244"/>
      <c r="N7" s="244"/>
      <c r="O7" s="244"/>
      <c r="P7" s="244"/>
      <c r="Q7" s="244"/>
      <c r="R7" s="244"/>
      <c r="S7" s="244"/>
      <c r="T7" s="244"/>
      <c r="U7" s="253"/>
      <c r="V7" s="253"/>
      <c r="W7" s="246"/>
      <c r="X7" s="246"/>
      <c r="Y7" s="246"/>
      <c r="Z7" s="246"/>
      <c r="AA7" s="245" t="s">
        <v>72</v>
      </c>
      <c r="AB7" s="246"/>
      <c r="AC7" s="246"/>
      <c r="AD7" s="246"/>
      <c r="AE7" s="245" t="s">
        <v>77</v>
      </c>
      <c r="AF7" s="245"/>
      <c r="AG7" s="245"/>
      <c r="AH7" s="245"/>
      <c r="AI7" s="245" t="s">
        <v>87</v>
      </c>
      <c r="AJ7" s="245"/>
      <c r="AK7" s="245"/>
      <c r="AL7" s="245" t="s">
        <v>81</v>
      </c>
      <c r="AM7" s="245"/>
      <c r="AN7" s="245"/>
      <c r="AO7" s="245" t="s">
        <v>82</v>
      </c>
      <c r="AP7" s="245"/>
      <c r="AQ7" s="245"/>
      <c r="AR7" s="245" t="s">
        <v>91</v>
      </c>
      <c r="AS7" s="246"/>
      <c r="AT7" s="246"/>
      <c r="AU7" s="249" t="s">
        <v>48</v>
      </c>
      <c r="AV7" s="250"/>
      <c r="AW7" s="250"/>
      <c r="AX7" s="250"/>
      <c r="AY7" s="249" t="s">
        <v>98</v>
      </c>
      <c r="AZ7" s="250"/>
      <c r="BA7" s="250"/>
      <c r="BB7" s="243"/>
    </row>
    <row r="8" spans="1:55" ht="60.75" customHeight="1" x14ac:dyDescent="0.25">
      <c r="A8" s="102" t="s">
        <v>12</v>
      </c>
      <c r="B8" s="102" t="s">
        <v>13</v>
      </c>
      <c r="C8" s="103" t="s">
        <v>14</v>
      </c>
      <c r="D8" s="103" t="s">
        <v>148</v>
      </c>
      <c r="E8" s="103" t="s">
        <v>62</v>
      </c>
      <c r="F8" s="104" t="s">
        <v>16</v>
      </c>
      <c r="G8" s="104" t="s">
        <v>17</v>
      </c>
      <c r="H8" s="104" t="s">
        <v>18</v>
      </c>
      <c r="I8" s="104" t="s">
        <v>99</v>
      </c>
      <c r="J8" s="104" t="s">
        <v>19</v>
      </c>
      <c r="K8" s="104" t="s">
        <v>100</v>
      </c>
      <c r="L8" s="105" t="s">
        <v>149</v>
      </c>
      <c r="M8" s="105" t="s">
        <v>63</v>
      </c>
      <c r="N8" s="105" t="s">
        <v>64</v>
      </c>
      <c r="O8" s="106" t="s">
        <v>103</v>
      </c>
      <c r="P8" s="106" t="s">
        <v>104</v>
      </c>
      <c r="Q8" s="107" t="s">
        <v>21</v>
      </c>
      <c r="R8" s="107" t="s">
        <v>52</v>
      </c>
      <c r="S8" s="107" t="s">
        <v>22</v>
      </c>
      <c r="T8" s="107" t="s">
        <v>23</v>
      </c>
      <c r="U8" s="108" t="s">
        <v>24</v>
      </c>
      <c r="V8" s="108" t="s">
        <v>25</v>
      </c>
      <c r="W8" s="110" t="s">
        <v>66</v>
      </c>
      <c r="X8" s="110" t="s">
        <v>67</v>
      </c>
      <c r="Y8" s="110" t="s">
        <v>68</v>
      </c>
      <c r="Z8" s="110" t="s">
        <v>69</v>
      </c>
      <c r="AA8" s="111" t="s">
        <v>44</v>
      </c>
      <c r="AB8" s="111" t="s">
        <v>46</v>
      </c>
      <c r="AC8" s="111" t="s">
        <v>70</v>
      </c>
      <c r="AD8" s="111" t="s">
        <v>71</v>
      </c>
      <c r="AE8" s="111" t="s">
        <v>73</v>
      </c>
      <c r="AF8" s="111" t="s">
        <v>74</v>
      </c>
      <c r="AG8" s="111" t="s">
        <v>75</v>
      </c>
      <c r="AH8" s="111" t="s">
        <v>76</v>
      </c>
      <c r="AI8" s="111" t="s">
        <v>78</v>
      </c>
      <c r="AJ8" s="111" t="s">
        <v>79</v>
      </c>
      <c r="AK8" s="111" t="s">
        <v>80</v>
      </c>
      <c r="AL8" s="111" t="s">
        <v>83</v>
      </c>
      <c r="AM8" s="111" t="s">
        <v>84</v>
      </c>
      <c r="AN8" s="111" t="s">
        <v>85</v>
      </c>
      <c r="AO8" s="111" t="s">
        <v>86</v>
      </c>
      <c r="AP8" s="111" t="s">
        <v>52</v>
      </c>
      <c r="AQ8" s="111" t="s">
        <v>22</v>
      </c>
      <c r="AR8" s="112" t="s">
        <v>88</v>
      </c>
      <c r="AS8" s="112" t="s">
        <v>89</v>
      </c>
      <c r="AT8" s="112" t="s">
        <v>90</v>
      </c>
      <c r="AU8" s="112" t="s">
        <v>45</v>
      </c>
      <c r="AV8" s="112" t="s">
        <v>92</v>
      </c>
      <c r="AW8" s="112" t="s">
        <v>93</v>
      </c>
      <c r="AX8" s="112" t="s">
        <v>94</v>
      </c>
      <c r="AY8" s="112" t="s">
        <v>95</v>
      </c>
      <c r="AZ8" s="112" t="s">
        <v>96</v>
      </c>
      <c r="BA8" s="112" t="s">
        <v>97</v>
      </c>
      <c r="BB8" s="244"/>
      <c r="BC8" s="220" t="s">
        <v>150</v>
      </c>
    </row>
    <row r="9" spans="1:55" ht="24.75" customHeight="1" x14ac:dyDescent="0.25">
      <c r="A9" s="124">
        <v>19</v>
      </c>
      <c r="B9" s="124">
        <v>5</v>
      </c>
      <c r="C9" s="124">
        <v>10</v>
      </c>
      <c r="D9" s="124">
        <v>12</v>
      </c>
      <c r="E9" s="124">
        <v>3</v>
      </c>
      <c r="F9" s="124">
        <v>23</v>
      </c>
      <c r="G9" s="124">
        <v>1</v>
      </c>
      <c r="H9" s="124">
        <v>0</v>
      </c>
      <c r="I9" s="124">
        <v>0</v>
      </c>
      <c r="J9" s="124">
        <v>0</v>
      </c>
      <c r="K9" s="124">
        <v>0</v>
      </c>
      <c r="L9" s="124">
        <v>23</v>
      </c>
      <c r="M9" s="124">
        <v>0</v>
      </c>
      <c r="N9" s="124">
        <v>0</v>
      </c>
      <c r="O9" s="124">
        <v>0</v>
      </c>
      <c r="P9" s="124">
        <v>24</v>
      </c>
      <c r="Q9" s="124">
        <v>21</v>
      </c>
      <c r="R9" s="124">
        <v>3</v>
      </c>
      <c r="S9" s="124">
        <v>0</v>
      </c>
      <c r="T9" s="124">
        <v>0</v>
      </c>
      <c r="U9" s="124">
        <v>15</v>
      </c>
      <c r="V9" s="124">
        <v>9</v>
      </c>
      <c r="W9" s="124">
        <v>11</v>
      </c>
      <c r="X9" s="124">
        <v>13</v>
      </c>
      <c r="Y9" s="124">
        <v>0</v>
      </c>
      <c r="Z9" s="124">
        <v>0</v>
      </c>
      <c r="AA9" s="124">
        <v>10</v>
      </c>
      <c r="AB9" s="124">
        <v>13</v>
      </c>
      <c r="AC9" s="124">
        <v>1</v>
      </c>
      <c r="AD9" s="124">
        <v>0</v>
      </c>
      <c r="AE9" s="124">
        <v>1</v>
      </c>
      <c r="AF9" s="124">
        <v>7</v>
      </c>
      <c r="AG9" s="124">
        <v>17</v>
      </c>
      <c r="AH9" s="124">
        <v>1</v>
      </c>
      <c r="AI9" s="124">
        <v>24</v>
      </c>
      <c r="AJ9" s="124">
        <v>0</v>
      </c>
      <c r="AK9" s="124">
        <v>0</v>
      </c>
      <c r="AL9" s="124">
        <v>21</v>
      </c>
      <c r="AM9" s="124">
        <v>3</v>
      </c>
      <c r="AN9" s="124">
        <v>0</v>
      </c>
      <c r="AO9" s="124">
        <v>22</v>
      </c>
      <c r="AP9" s="124">
        <v>2</v>
      </c>
      <c r="AQ9" s="124">
        <v>0</v>
      </c>
      <c r="AR9" s="124">
        <v>8</v>
      </c>
      <c r="AS9" s="124">
        <v>16</v>
      </c>
      <c r="AT9" s="124">
        <v>0</v>
      </c>
      <c r="AU9" s="124">
        <v>16</v>
      </c>
      <c r="AV9" s="124">
        <v>8</v>
      </c>
      <c r="AW9" s="124">
        <v>1</v>
      </c>
      <c r="AX9" s="124">
        <v>11</v>
      </c>
      <c r="AY9" s="124">
        <v>21</v>
      </c>
      <c r="AZ9" s="124">
        <v>3</v>
      </c>
      <c r="BA9" s="124">
        <v>1</v>
      </c>
      <c r="BB9" s="124">
        <v>7</v>
      </c>
      <c r="BC9" s="221">
        <v>17</v>
      </c>
    </row>
    <row r="10" spans="1:55" x14ac:dyDescent="0.25">
      <c r="A10" s="20"/>
      <c r="B10" s="20"/>
      <c r="C10" s="20"/>
      <c r="D10" s="20"/>
      <c r="E10" s="20"/>
      <c r="F10" s="20"/>
      <c r="AA10" s="19"/>
      <c r="AB10" s="19"/>
    </row>
    <row r="11" spans="1:55" x14ac:dyDescent="0.25">
      <c r="A11" s="2"/>
      <c r="B11" s="20"/>
      <c r="C11" s="20"/>
      <c r="D11" s="20"/>
      <c r="E11" s="20"/>
      <c r="F11" s="20"/>
      <c r="X11" s="356"/>
      <c r="Y11" s="358"/>
    </row>
    <row r="12" spans="1:55" x14ac:dyDescent="0.25">
      <c r="A12" s="21"/>
      <c r="B12" s="21"/>
      <c r="C12" s="22"/>
      <c r="D12" s="21"/>
      <c r="E12" s="21"/>
      <c r="F12" s="21"/>
      <c r="X12" s="357"/>
      <c r="Y12" s="359"/>
    </row>
    <row r="13" spans="1:55" x14ac:dyDescent="0.25">
      <c r="A13" s="20"/>
      <c r="B13" s="20"/>
      <c r="C13" s="2"/>
      <c r="D13" s="20"/>
      <c r="E13" s="20"/>
      <c r="F13" s="20"/>
      <c r="X13" s="80"/>
      <c r="Y13" s="80"/>
    </row>
    <row r="14" spans="1:55" x14ac:dyDescent="0.25">
      <c r="A14" s="20"/>
      <c r="B14" s="20"/>
      <c r="C14" s="2"/>
      <c r="D14" s="20"/>
      <c r="E14" s="20"/>
      <c r="F14" s="20"/>
      <c r="X14" s="80"/>
      <c r="Y14" s="80"/>
    </row>
    <row r="15" spans="1:55" x14ac:dyDescent="0.25">
      <c r="A15" s="20"/>
      <c r="B15" s="20"/>
      <c r="C15" s="2"/>
      <c r="D15" s="20"/>
      <c r="E15" s="20"/>
      <c r="F15" s="20"/>
    </row>
    <row r="16" spans="1:55" x14ac:dyDescent="0.25">
      <c r="A16" s="20"/>
      <c r="B16" s="20"/>
      <c r="C16" s="2"/>
      <c r="D16" s="20"/>
      <c r="E16" s="20"/>
      <c r="F16" s="20"/>
    </row>
    <row r="17" spans="1:6" x14ac:dyDescent="0.25">
      <c r="A17" s="20"/>
      <c r="B17" s="20"/>
      <c r="C17" s="2"/>
      <c r="D17" s="20"/>
      <c r="E17" s="20"/>
      <c r="F17" s="20"/>
    </row>
    <row r="18" spans="1:6" x14ac:dyDescent="0.25">
      <c r="A18" s="20"/>
      <c r="B18" s="20"/>
      <c r="C18" s="2"/>
      <c r="D18" s="20"/>
      <c r="E18" s="20"/>
      <c r="F18" s="20"/>
    </row>
    <row r="19" spans="1:6" x14ac:dyDescent="0.25">
      <c r="A19" s="20"/>
      <c r="B19" s="20"/>
      <c r="C19" s="2"/>
      <c r="D19" s="20"/>
      <c r="E19" s="20"/>
      <c r="F19" s="20"/>
    </row>
    <row r="20" spans="1:6" x14ac:dyDescent="0.25">
      <c r="A20" s="20"/>
      <c r="B20" s="20"/>
      <c r="C20" s="2"/>
      <c r="D20" s="20"/>
      <c r="E20" s="20"/>
      <c r="F20" s="20"/>
    </row>
    <row r="21" spans="1:6" x14ac:dyDescent="0.25">
      <c r="A21" s="20"/>
      <c r="B21" s="20"/>
      <c r="C21" s="2"/>
      <c r="D21" s="20"/>
      <c r="E21" s="20"/>
      <c r="F21" s="20"/>
    </row>
    <row r="22" spans="1:6" x14ac:dyDescent="0.25">
      <c r="A22" s="20"/>
      <c r="B22" s="20"/>
      <c r="C22" s="2"/>
      <c r="D22" s="20"/>
      <c r="E22" s="20"/>
      <c r="F22" s="20"/>
    </row>
    <row r="23" spans="1:6" x14ac:dyDescent="0.25">
      <c r="A23" s="20"/>
      <c r="B23" s="20"/>
      <c r="C23" s="2"/>
      <c r="D23" s="20"/>
      <c r="E23" s="20"/>
      <c r="F23" s="20"/>
    </row>
    <row r="24" spans="1:6" x14ac:dyDescent="0.25">
      <c r="A24" s="20"/>
      <c r="B24" s="20"/>
      <c r="C24" s="2"/>
      <c r="D24" s="20"/>
      <c r="E24" s="20"/>
      <c r="F24" s="20"/>
    </row>
    <row r="25" spans="1:6" x14ac:dyDescent="0.25">
      <c r="A25" s="20"/>
      <c r="B25" s="20"/>
      <c r="C25" s="2"/>
      <c r="D25" s="20"/>
      <c r="E25" s="20"/>
      <c r="F25" s="20"/>
    </row>
    <row r="41" spans="2:4" x14ac:dyDescent="0.25">
      <c r="B41" s="218"/>
      <c r="C41" s="218"/>
      <c r="D41" s="218"/>
    </row>
    <row r="42" spans="2:4" x14ac:dyDescent="0.25">
      <c r="B42" s="219"/>
      <c r="C42" s="219"/>
      <c r="D42" s="219"/>
    </row>
    <row r="43" spans="2:4" x14ac:dyDescent="0.25">
      <c r="B43" s="183"/>
      <c r="C43" s="183"/>
      <c r="D43" s="183"/>
    </row>
    <row r="44" spans="2:4" x14ac:dyDescent="0.25">
      <c r="B44" s="218"/>
      <c r="C44" s="218"/>
      <c r="D44" s="218"/>
    </row>
  </sheetData>
  <mergeCells count="24">
    <mergeCell ref="A2:Y3"/>
    <mergeCell ref="A5:B5"/>
    <mergeCell ref="C5:F5"/>
    <mergeCell ref="O6:P7"/>
    <mergeCell ref="BB6:BB8"/>
    <mergeCell ref="AA6:AQ6"/>
    <mergeCell ref="AR6:BA6"/>
    <mergeCell ref="AA7:AD7"/>
    <mergeCell ref="AE7:AH7"/>
    <mergeCell ref="AI7:AK7"/>
    <mergeCell ref="AL7:AN7"/>
    <mergeCell ref="AO7:AQ7"/>
    <mergeCell ref="AR7:AT7"/>
    <mergeCell ref="AU7:AX7"/>
    <mergeCell ref="AY7:BA7"/>
    <mergeCell ref="X11:X12"/>
    <mergeCell ref="Y11:Y12"/>
    <mergeCell ref="A6:B7"/>
    <mergeCell ref="C6:E7"/>
    <mergeCell ref="F6:K7"/>
    <mergeCell ref="L6:N7"/>
    <mergeCell ref="Q6:T7"/>
    <mergeCell ref="U6:V7"/>
    <mergeCell ref="W6:Z7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2"/>
  <sheetViews>
    <sheetView workbookViewId="0">
      <selection activeCell="L11" sqref="L11"/>
    </sheetView>
  </sheetViews>
  <sheetFormatPr defaultRowHeight="15" x14ac:dyDescent="0.25"/>
  <cols>
    <col min="3" max="3" width="25.140625" customWidth="1"/>
    <col min="4" max="4" width="19.85546875" customWidth="1"/>
    <col min="5" max="5" width="19" customWidth="1"/>
    <col min="6" max="6" width="20.140625" customWidth="1"/>
  </cols>
  <sheetData>
    <row r="1" spans="2:6" ht="15.75" thickBot="1" x14ac:dyDescent="0.3"/>
    <row r="2" spans="2:6" ht="43.5" customHeight="1" thickBot="1" x14ac:dyDescent="0.3">
      <c r="B2" s="82"/>
      <c r="C2" s="154" t="s">
        <v>115</v>
      </c>
      <c r="D2" s="154" t="s">
        <v>116</v>
      </c>
      <c r="E2" s="154" t="s">
        <v>117</v>
      </c>
      <c r="F2" s="155" t="s">
        <v>118</v>
      </c>
    </row>
    <row r="3" spans="2:6" ht="15.75" x14ac:dyDescent="0.25">
      <c r="B3" s="152" t="s">
        <v>119</v>
      </c>
      <c r="C3" s="81"/>
      <c r="D3" s="81"/>
      <c r="E3" s="81"/>
      <c r="F3" s="153"/>
    </row>
    <row r="4" spans="2:6" ht="15.75" x14ac:dyDescent="0.25">
      <c r="B4" s="149" t="s">
        <v>120</v>
      </c>
      <c r="C4" s="19"/>
      <c r="D4" s="19"/>
      <c r="E4" s="19"/>
      <c r="F4" s="150"/>
    </row>
    <row r="5" spans="2:6" ht="15.75" x14ac:dyDescent="0.25">
      <c r="B5" s="149" t="s">
        <v>121</v>
      </c>
      <c r="C5" s="19"/>
      <c r="D5" s="19"/>
      <c r="E5" s="19"/>
      <c r="F5" s="150"/>
    </row>
    <row r="6" spans="2:6" ht="16.5" thickBot="1" x14ac:dyDescent="0.3">
      <c r="B6" s="151" t="s">
        <v>122</v>
      </c>
      <c r="C6" s="83"/>
      <c r="D6" s="83"/>
      <c r="E6" s="83"/>
      <c r="F6" s="84"/>
    </row>
    <row r="22" spans="12:12" x14ac:dyDescent="0.25">
      <c r="L22" t="s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карта</vt:lpstr>
      <vt:lpstr>инд.работа</vt:lpstr>
      <vt:lpstr>социометрия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2022-05-19T15:53:20Z</dcterms:modified>
</cp:coreProperties>
</file>